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3595" windowHeight="11130"/>
  </bookViews>
  <sheets>
    <sheet name="Foaie1" sheetId="1" r:id="rId1"/>
    <sheet name="Sheet1" sheetId="2" r:id="rId2"/>
  </sheets>
  <calcPr calcId="145621"/>
</workbook>
</file>

<file path=xl/calcChain.xml><?xml version="1.0" encoding="utf-8"?>
<calcChain xmlns="http://schemas.openxmlformats.org/spreadsheetml/2006/main">
  <c r="C53" i="1" l="1"/>
  <c r="P39" i="2"/>
</calcChain>
</file>

<file path=xl/sharedStrings.xml><?xml version="1.0" encoding="utf-8"?>
<sst xmlns="http://schemas.openxmlformats.org/spreadsheetml/2006/main" count="1143" uniqueCount="478">
  <si>
    <t>Tara</t>
  </si>
  <si>
    <t>Ocupatie</t>
  </si>
  <si>
    <t>Nr posturi</t>
  </si>
  <si>
    <t>Descriere loc munca</t>
  </si>
  <si>
    <t>Cerinte loc munca</t>
  </si>
  <si>
    <t>Limbi straine</t>
  </si>
  <si>
    <t>Salariu</t>
  </si>
  <si>
    <t>Alte beneficii</t>
  </si>
  <si>
    <t>Durata contract</t>
  </si>
  <si>
    <t>Termen valabilitate oferta</t>
  </si>
  <si>
    <t>Mod de aplicare</t>
  </si>
  <si>
    <t>LOCURI DE MUNCA VACANTE IN SPATIUL ECONOMIC EUROPEAN</t>
  </si>
  <si>
    <t>Norvegia</t>
  </si>
  <si>
    <t>Germania</t>
  </si>
  <si>
    <t>Polonia</t>
  </si>
  <si>
    <t>Zidar/faiantar</t>
  </si>
  <si>
    <t>&lt;p &gt;Firma are in derulare contracte mari, are 22 de angajati care trebuie sa execute lucrari de inalta calitate pentru cladiri private si publice. Se executa lucrari de zidarie si faianta, tencuieli, lucrari cu piatra naturala.&lt;br&gt;&lt;/p&gt;</t>
  </si>
  <si>
    <t>Calificare, experienta profesionala. Experienta indelungata in domeniu poate compensa lipsa educatiei. Se cere responsabilitate, concentrare mare pe calitate.</t>
  </si>
  <si>
    <t>Limba engleza</t>
  </si>
  <si>
    <t>200-240 NOK brut/ora (echivalentul a 18-21,5 euro brut/ora), in functie de calificare si experienta</t>
  </si>
  <si>
    <t>Angajatorul ofera conditii bune de munca, cazare</t>
  </si>
  <si>
    <t>Permanenta, se lucreaza in ture. Angajare cat mai curand posibil</t>
  </si>
  <si>
    <t>Se trimite CV in limba engleza la adresa de e-mail: anita@smistadmurogflis.no si pentru monitorizare la: Elena.Tane@ot.anofm.ro</t>
  </si>
  <si>
    <t>Dulgher</t>
  </si>
  <si>
    <t>Danemarca</t>
  </si>
  <si>
    <t>Contractul de munca este permanent.</t>
  </si>
  <si>
    <t>Tinichigiu auto</t>
  </si>
  <si>
    <t>Mecanic auto (camioane si autobuze)</t>
  </si>
  <si>
    <t>Mecanic auto (vehicule usoare)</t>
  </si>
  <si>
    <t>Macelar</t>
  </si>
  <si>
    <t>Spania</t>
  </si>
  <si>
    <t>id</t>
  </si>
  <si>
    <t>tara</t>
  </si>
  <si>
    <t>country</t>
  </si>
  <si>
    <t>regiune</t>
  </si>
  <si>
    <t>localitate</t>
  </si>
  <si>
    <t>firma</t>
  </si>
  <si>
    <t>ocupatie</t>
  </si>
  <si>
    <t>isco_cod_cor</t>
  </si>
  <si>
    <t>reff_number</t>
  </si>
  <si>
    <t>nace_caen</t>
  </si>
  <si>
    <t>educ_code</t>
  </si>
  <si>
    <t>cl_exp</t>
  </si>
  <si>
    <t>nr_posturi</t>
  </si>
  <si>
    <t>descriere_loc_munca</t>
  </si>
  <si>
    <t>cerinte_loc_munca</t>
  </si>
  <si>
    <t>limbi_straine</t>
  </si>
  <si>
    <t>salariu</t>
  </si>
  <si>
    <t>alte_beneficii</t>
  </si>
  <si>
    <t>durata_contract</t>
  </si>
  <si>
    <t>termen_valabilitate_oferta</t>
  </si>
  <si>
    <t>consilier_eures</t>
  </si>
  <si>
    <t>mail</t>
  </si>
  <si>
    <t>telefon</t>
  </si>
  <si>
    <t>metoda</t>
  </si>
  <si>
    <t>validat</t>
  </si>
  <si>
    <t>timestamp</t>
  </si>
  <si>
    <t>id_consilier</t>
  </si>
  <si>
    <t>sters</t>
  </si>
  <si>
    <t>Barna Fuleki</t>
  </si>
  <si>
    <t>0265.266.553</t>
  </si>
  <si>
    <t>Finlanda</t>
  </si>
  <si>
    <t>Herisanu Dana</t>
  </si>
  <si>
    <t>Enache Georgiana</t>
  </si>
  <si>
    <t>Landul Brandenburg</t>
  </si>
  <si>
    <t>Irlanda</t>
  </si>
  <si>
    <t>&lt;p&gt;&lt;br&gt;&lt;/p&gt;</t>
  </si>
  <si>
    <t>Dobrescu Isabela</t>
  </si>
  <si>
    <t>VESTLANDET</t>
  </si>
  <si>
    <t>HAUGESUND/BERGEN/STAVANGER</t>
  </si>
  <si>
    <t>SMISTAD MUR OG FLIS AS</t>
  </si>
  <si>
    <t>Tane Elena</t>
  </si>
  <si>
    <t>Elena.Tane@ot.anofm.ro</t>
  </si>
  <si>
    <t>0249 411 002</t>
  </si>
  <si>
    <t>ADECCO NORGE AS</t>
  </si>
  <si>
    <t>Mai multe regiuni din Norvegia</t>
  </si>
  <si>
    <t>Mai multe orase din Norvegia</t>
  </si>
  <si>
    <t>WRK Medic</t>
  </si>
  <si>
    <t>Limba engleza si norvegiana (nivel B2-obtinut in urma cursului online)</t>
  </si>
  <si>
    <t>Trøndelag</t>
  </si>
  <si>
    <t>Drobota Gabriela</t>
  </si>
  <si>
    <t>Cochirlea Liviu</t>
  </si>
  <si>
    <t>Olanda</t>
  </si>
  <si>
    <t xml:space="preserve">Sofer camion </t>
  </si>
  <si>
    <t>Lucrator in depozit (f/b)</t>
  </si>
  <si>
    <t xml:space="preserve">Stivuitorist </t>
  </si>
  <si>
    <t>Sofer camion/masina de mare tonaj pe distante lungi (in Germania)</t>
  </si>
  <si>
    <t xml:space="preserve">Muncitor in constructii  de acoperisuri </t>
  </si>
  <si>
    <t>Sudor aluminiu (f/b)</t>
  </si>
  <si>
    <t>Sudor carbon/ otel inoxidabil (f/b)</t>
  </si>
  <si>
    <t>Vopsitor industrial (f/b)</t>
  </si>
  <si>
    <t>Taietor de carne si lucrator in productie (f/b)</t>
  </si>
  <si>
    <t>Sofer vehicul greu de transport marfa</t>
  </si>
  <si>
    <t>Mecanic motociclete</t>
  </si>
  <si>
    <t>Tamplar</t>
  </si>
  <si>
    <t>Medic</t>
  </si>
  <si>
    <t>Instalator ventilatie</t>
  </si>
  <si>
    <t>Culegator flori</t>
  </si>
  <si>
    <t>Slefuitor</t>
  </si>
  <si>
    <t>Strungar</t>
  </si>
  <si>
    <t>Sudor MAG</t>
  </si>
  <si>
    <t>Lacatus</t>
  </si>
  <si>
    <t>Operator CNC</t>
  </si>
  <si>
    <t>cercetator stiintific - pentru domeniul tehnico-stiintific: proiect MUSICA si GRRIP</t>
  </si>
  <si>
    <t>cercetator stiintific - pentru domeniul tehnico-stiitific: contract temporar</t>
  </si>
  <si>
    <t>cercetator stiintific - pentru domeniul tehnico-stiintific: proiecte JERICO S3, EUROSEA, GROOM II</t>
  </si>
  <si>
    <t>cercetator stiintific - pentru domeniul tehnico-stiintific: proiect iFADO</t>
  </si>
  <si>
    <t>engleza</t>
  </si>
  <si>
    <t>Cunostintele de limba germana nivel A2 - B1 constituie avantaj.</t>
  </si>
  <si>
    <t>&lt;p &gt;Activitatea presupune:&lt;/p&gt;&lt;p &gt;- i&lt;span style="font-size: 1rem;"&gt;ncarcarea si descarcarea camioanelor cu marfuri;&lt;/span&gt;&lt;/p&gt;&lt;p &gt;- manipularea scanerului;&lt;/p&gt;&lt;p &gt;- depozitarea si recuperarea marfurilor, ținand cont de formularul de solicitare.&lt;/p&gt;</t>
  </si>
  <si>
    <t>Permis de conducere categoria B si automobil personal; Constituie avantaj experienta in selectarea comenzilor; Flexibilitate.</t>
  </si>
  <si>
    <t>Cunostinte de limba germana si engleza (scris si vorbit)</t>
  </si>
  <si>
    <t>Salariul oferit este de 10,45  - 11,00 euro brut/ora</t>
  </si>
  <si>
    <t>Se ofera bonusuri.</t>
  </si>
  <si>
    <t>Contractul de munca este permanent, iar programul de lucru este cu norma intreaga (35 - 40 ore/saptamana)</t>
  </si>
  <si>
    <t>&lt;p &gt;Activitatea presupune:&lt;/p&gt;&lt;p &gt;- i&lt;span style="font-size: 1rem;"&gt;ncarcarea si descarcarea camioanelor cu marfuri;&lt;/span&gt;&lt;/p&gt;&lt;p &gt;- depozitarea si recuperarea marfurilor;&lt;/p&gt;&lt;p &gt;- incarcarea marfurilor in siguranta (pentru transport).&lt;/p&gt;</t>
  </si>
  <si>
    <t>Licenta stivuitor; Experienta in domeniu de min. 6 luni; Permis de conducere categoria B si automobil personal; Capacitatea de a lucra atat independent, cat si in echipa; Flexibilitate.</t>
  </si>
  <si>
    <t xml:space="preserve">Cunostinte de limba germana si engleza </t>
  </si>
  <si>
    <t>Salariul oferit este de 11,72  - 14,00 euro brut/ora.</t>
  </si>
  <si>
    <t>Contractul de munca este permanent, iar programul de lucru este cu norma intreaga (35 - 40 ore/saptamana); Se lucreaza in 3 schimburi.</t>
  </si>
  <si>
    <t>&lt;p &gt;Activitatea presupune:&lt;/p&gt;&lt;p &gt;- transportul de marfuri pe distante lungi, pe intreg teritoriul Germaniei;&lt;/p&gt;&lt;p &gt;- comunicarea cu clientii;&lt;/p&gt;&lt;p &gt;- intretinerea vehiculelor;&lt;/p&gt;&lt;p &gt;- manevrarea atenta a camioanelor.&lt;/p&gt;</t>
  </si>
  <si>
    <t>Permis de conducere categoria CE si card valid 95; Constituie avantaj licenta ADR; Experienta in domeniu de min. 6 luni; Capacitatea de a lucra atat independent, cat si in echipa; Flexibilitate.</t>
  </si>
  <si>
    <t xml:space="preserve">Cunostinte bune de limba germana si engleza </t>
  </si>
  <si>
    <t>Salariul oferit este de 134 - 144 euro brut/zi</t>
  </si>
  <si>
    <t>Contractul de munca este permanent, iar programul de lucru este cu norma intreaga (40 - 45 ore/saptamana).</t>
  </si>
  <si>
    <t>&lt;p &gt;Activitatea presupune:&lt;/p&gt;&lt;p &gt;- conducerea camioanelor de 7,5 t - 18 t cu remorcă BDF;&lt;/p&gt;&lt;p &gt;- incarcarea si descarcarea carcaselor mobile;&lt;/p&gt;&lt;p &gt;- transport national pe distante lungi - de luni până vineri (posibil sistem 2/1 sau 3/1);&lt;/p&gt;&lt;p &gt;- punerea in aplicare a instructiunilor de transport ale dispecerilor si respectarea reglementarilor legale si pe cele ale companiei;&lt;/p&gt;&lt;p &gt;- descarcarea vehiculului si asigurarea corespunzatoare a incarcaturii.&lt;/p&gt;</t>
  </si>
  <si>
    <t>Permis de conducere categoria C, C1, CE sau C1E; Disponibilitate pentru transport pe rute nationale si locale.</t>
  </si>
  <si>
    <t>Salariul se negociaza cu angajatorul - pentru rute locale intre 2400 - 2900 euro brut/luna, iar pentru rute nationale intre 2800 - 3000 euro brut/luna.</t>
  </si>
  <si>
    <t xml:space="preserve">Se asigura cazarea; Exista posibilitatea unui curs de limba germana finantat; Se ofera diurna consistenta; Se acorda sprijin in privinta integrarii, respectiv pentru aducerea familiei in Germania. </t>
  </si>
  <si>
    <t>&lt;p &gt;Activitatea presupune:&lt;/p&gt;&lt;p &gt;- taiere brută;&lt;/p&gt;&lt;p &gt;&lt;span style="font-size: 1rem;"&gt;- jupuire;&lt;/span&gt;&lt;/p&gt;&lt;p &gt;&lt;span style="font-size: 1rem;"&gt;- dezosare;&lt;/span&gt;&lt;/p&gt;&lt;p &gt;- taiere la dimensiune&lt;/p&gt;&lt;p&gt;&lt;/p&gt;</t>
  </si>
  <si>
    <t>Experienta in domeniu;  Motivare, spirit de echipa si punctualitate; Fire prietenoasa, chiar si în situatii stresante; Aspect bine ingrijit.</t>
  </si>
  <si>
    <t>Salariul se negocieaza cu angajatorul, de la 13 euro brut/ora, in functie de experienta si calificare.</t>
  </si>
  <si>
    <t>Se asigura cazarea; Exista posibilitatea unui curs de limba germana finantat; Formare profesionala garantată si calificata; Loc de muncă modern si o echipa prietenoasa; Haine de lucru; Se asigura mesele la un pret redus in cantina interna a firmei.</t>
  </si>
  <si>
    <t>&lt;p &gt;Activitatea presupune doua aspecte (productie si asamblare):&lt;/p&gt;&lt;p &gt;- fabricarea de componente pentru case prefabricate si toate atributiile corespunzatoare procesului de productie;&lt;/p&gt;&lt;p &gt;- asamblarea elementelor de acoperis, tavan si pereti pentru case prefabricate si lucrari de constructie pe santiere (lucrari saptamanale de asamblare).&lt;/p&gt;&lt;p &gt;Locurile de munca (productie sau asamblare) pot fi convenite individual, in functie de calificari si competente.&lt;/p&gt;&lt;p&gt;&lt;/p&gt;</t>
  </si>
  <si>
    <t>Calificare profesionala si/sau experienta in tamplarie sau dulgherie; Abilitatea de a lucra cu lemnul; Simțul calitatii si al responsabilitatii; Abilitatea de a lucra in echipa; Motivare.</t>
  </si>
  <si>
    <t>Cunostintele de limba germana nivel A2 constituie avantaj.</t>
  </si>
  <si>
    <t>Salariul se negociaza cu angajatorul  - porneste de la 2300 euro brut/luna, in functie de experienta.</t>
  </si>
  <si>
    <t>Se asigura cazarea sau sprijin in vederea gasirii unei locuinte; Exista posibilitatea unui curs de limba germana finantat;  Loc de munca sigur intr-o companie de familie cu traditie; Exista posibilitati de avansare; Echipa prietenoasa si mediu de lucru atractiv.</t>
  </si>
  <si>
    <t>&lt;p &gt;Activitatea presupune:&lt;/p&gt;&lt;p &gt;- sudura TIG aluminiu si otel inoxidabil;&lt;/p&gt;&lt;p &gt;- sudura conform desenelor/planurilor tehnice;&lt;/p&gt;&lt;p &gt;- sudura cap la cap si sudură prin fire PA / PB si 1-5 mm;&lt;/p&gt;&lt;p &gt;- verificarea dimensionala si inspectia sudurilor proprii la produsele finite;&lt;/p&gt;&lt;p &gt;- lucrari generale cu metale;&lt;/p&gt;&lt;p &gt;- lucrul conform reglementarilor referitoare la sanatatea si siguranta in munca.&lt;/p&gt;&lt;p&gt;Calificări de sudură TIG:&lt;/p&gt;&lt;p&gt;o 141 P BW 23 S t3 PA ss nb&lt;/p&gt;&lt;p&gt;o 141 P FW 23 S t1 PB sl&lt;/p&gt;&lt;p&gt;o 141 P BW 23 S t&amp;gt; 6 PA ss nb&lt;/p&gt;&lt;p&gt;o 141 P FW 23 S t&amp;gt; 3 PB ml&lt;/p&gt;&lt;p &gt;Pentru rezervoarele din aluminiu se solicita calificarile suplimentare MIG:&lt;/p&gt;&lt;p&gt;o 131 P BW 23 S t&amp;gt; 6 PA ss nb&lt;/p&gt;&lt;p&gt;o 131 P BW 23 S t3 PA ss nb&lt;/p&gt;&lt;p &gt;o 131 P FW 23 S t&amp;gt; 3 PB ml&lt;/p&gt;&lt;p&gt;&lt;/p&gt;</t>
  </si>
  <si>
    <t>Calificare profesionala in domeniu; Experienta de lucru ca sudor TIG si MIG; Disponibilitate de a lucra in schimburi si de a face ore suplimentare; Mod de lucru fiabil si precis, combinat cu o inalta constientizare a calitatii și responsabilitatii; Spirit de echipa.</t>
  </si>
  <si>
    <t>Cunostinte bune de limba germana, nivel  A2 - B1 si foarte bune de limba engleza - nivel C1</t>
  </si>
  <si>
    <t>Salariul oferit este de 14- 16 euro brut/ora, in functie de calificare si experienta profesionala.</t>
  </si>
  <si>
    <t>Plata in plus pentru schimbul de noapte si ore suplimentare.</t>
  </si>
  <si>
    <t>Contractul de munca este pe perioada nedeterminata.</t>
  </si>
  <si>
    <t>&lt;p &gt;Activitatea presupune:&lt;/p&gt;&lt;p &gt;- s&lt;span style="font-size: 1rem;"&gt;udura GMAW si TIG a otelului carbon si a otelului inoxidabil&lt;/span&gt;&lt;/p&gt;&lt;p&gt;o 135 P BW FM1 S s (3 bis ca.15) PA ss nb&lt;/p&gt;&lt;p&gt;o 135 P FW FM1 S t&amp;gt; 3 PB ml&lt;/p&gt;&lt;p&gt;o 135 P FW FM5 S t&amp;gt; 3 PB ml&lt;/p&gt;&lt;p&gt;o 141 P FW FM1 S t&amp;gt; 3 PB ml&lt;/p&gt;&lt;p &gt;o 141 P FW FM5 S t&amp;gt; 3 PB m&lt;/p&gt;&lt;p &gt;- sudura conform desenelor si planurilor tehnice;&lt;/p&gt;&lt;p &gt;-&amp;nbsp;sudura cap la cap si sudura de colt, in principal PA / PB, de pana la 15 mm;&lt;/p&gt;&lt;p &gt;- v&lt;span style="font-size: 1rem;"&gt;erificarea dimensionala si inspectia sudurilor proprii la produsele finite;&lt;/span&gt;&lt;/p&gt;&lt;p &gt;- lucrari generale cu metale;&lt;/p&gt;&lt;p &gt;- lucrul conform reglementarilor privind sanatatea si securitatea la locul de munca.&lt;/p&gt;</t>
  </si>
  <si>
    <t>Calificare profesionala in domeniu; Experienta de lucru ca sudor GMAW si TIG, precum si abilitatea de a interpreta desene si planuri tehnice; Disponibilitate de a lucra in schimburi si de a efectua ore suplimentare; Mod de lucru fiabil si precis, combinat cu o inalta constientizare a calitatii si responsabilitatii; Spirit de echipa.</t>
  </si>
  <si>
    <t>Cunostinte bune de limba germana - nivel A2 - B1 si foarte bune de limba engleza - nivel C1</t>
  </si>
  <si>
    <t>Salariul oferit este de 14 euro brut/ora.</t>
  </si>
  <si>
    <t xml:space="preserve">Plata in plus pentru schimbul de noapte si ore suplimentare </t>
  </si>
  <si>
    <t>&lt;p &gt;Activitatea presupune:&lt;/p&gt;&lt;p &gt;- procesarea la timp a comenzilor primite;&lt;/p&gt;&lt;p &gt;- prelucrarea diferitelor sisteme de vopsea pe componente complexe;&lt;/p&gt;&lt;p &gt;- vopsire texturata, film gros si pictura pe baza de apa;&lt;/p&gt;&lt;p &gt;- vopsire / acoperire cu pulbere pe diferite materiale (de exemplu, aluminiu, otel);&lt;/p&gt;&lt;p &gt;- vopsirea prin pulverizare a ansamblurilor mari;&lt;/p&gt;&lt;p &gt;- amorsare si vopsire cu pistol de cupa, dispozitiv Airmix;&lt;/p&gt;&lt;p &gt;- pregatirea suprafetelor (de exemplu curatare, umplere, slefuire) si a substraturilor pentru acoperire;&lt;/p&gt;&lt;p &gt;- proceduri de mascare / acoperire;&lt;/p&gt;&lt;p &gt;- lucrul conform desenelor si planurilor tehnice.&lt;/p&gt;</t>
  </si>
  <si>
    <t>Calificare profesionala in domeniu; Experienta de lucru in vopsirea industriala, specializata in prelucrarea suprafetelor metalice si a diferitelor sisteme de vopsire; Abilitatea de a interpreta desene tehnice; Cunoasterea substantelor si a marfurilor periculoase; Disponibilitate de a lucra in schimburi si de a efectua ore suplimentare;  Mod de lucru fiabil si precis, combinat cu o inalta constientizare a calitatii si responsabilitatii; Spirit de echipa.</t>
  </si>
  <si>
    <t>Cunostintele de limba germana constituie avantaj, dar nu sunt obligatorii.</t>
  </si>
  <si>
    <t>Contractul de munca este pe perioada determinata, de 12 luni, cu posibilitatea de angajare permanenta ulterior. Programul de lucru este cu norma intreaga, de 40 - max. 48 ore/saptamana.</t>
  </si>
  <si>
    <t>Contractul de munca este pe perioada determinata, de 12 luni, cu posibilitatea de angajare permanenta ulterior. Programul de lucru este cu norma intreaga, de 40 ore/saptamana. Este posibila efectuarea de ore suplimentare.</t>
  </si>
  <si>
    <t>&lt;p &gt;The City Bin Co. este o companie premiata care se ocupa de gestionarea deseurilor in Irlanda (www.citybin.com). &lt;br&gt;&lt;/p&gt;</t>
  </si>
  <si>
    <t>Permis auto categoria C, card CPC, sunt necesari 2 ani experienta, sunt necesare abilitati foarte bune ca sofer(recomandarile reprezinta avantaj) si atitudine excelenta fata de clienti. &lt;br&gt;</t>
  </si>
  <si>
    <t>Limba engleza, vorbit si citit.</t>
  </si>
  <si>
    <t>&lt;p&gt;Castigul saptamanal e in intre 700-770 euro in functie de performanta. (salariul de baza este 30.800 euro anual, se acorda bonus lunar 150 euro, 14 euro/zi neimpozitabili pt masa zilnica). Daca se lucreaza sambata se plateste 148 euro suplimentar si se acorda si cei  14 euro/zi neimpozitabili pt masa zilnica.&lt;/p&gt;</t>
  </si>
  <si>
    <t>Se ofera cursuri de limba engleza, IT, sau la cererea angajatilor.</t>
  </si>
  <si>
    <t>&lt;p&gt;Contract pe perioada nedeterminata. Se lucreaza 44 ore/saptamana incepand cu ora 5.15.&lt;/p&gt;</t>
  </si>
  <si>
    <t>&lt;p&gt;Se vor efectua lucrari de reparare a motocicletelor, corectare a defectiunilor mecanice si electrice (frane, sincronizari, motor, evacuare, schimbare/echilibrare roti), service si intretinere, precum si diagnostic computerizat. Se va lucra in ateliere de marca autorizate (BMW, Honda, Suzuki).&lt;br&gt;&lt;/p&gt;</t>
  </si>
  <si>
    <t>&lt;p&gt;Calificare (de preferinta scoala profesionala), experienta profesionala de cel putin 2 ani, permis de conducere categoria A, dorinta de a invata limba norvegiana&lt;/p&gt;</t>
  </si>
  <si>
    <t>Limba engleza - nivel minim B1</t>
  </si>
  <si>
    <t>&lt;p&gt;190-230 NOK brut/ora (echivalentul a 20-23 euro brut/ora), in functie de experienta si nivel de limba engleza&lt;br&gt;&lt;/p&gt;</t>
  </si>
  <si>
    <t>&lt;p&gt;Ajutor pentru gasirea cazarii si stabilirii in Norvegia (birou fiscal, inregistrarea in sistemul norvegian), acoperirea primei luni de cazare de pana la 5000 NOK (515 euro) sau costului carantinei obligatorii, acoperirea costurilor primei calatorii in Norvegia de pana la 1500 NOK (155 euro)&lt;/p&gt;</t>
  </si>
  <si>
    <t>&lt;p&gt;Permanenta, program de lucru minimum 37,5 ore/saptamana (aproximativ intre orele 8-16, cu pauza de masa neplatita de 30 minute). Angajarea se va face de preferinta in termen de o luna&lt;/p&gt;</t>
  </si>
  <si>
    <t>&lt;p&gt;Se vor efectua lucrari de reparare si intretinere a autoturismelor (ambreiajului, franelor, suspensiei, distributiei, motorului, evacuarii, schimbare/echilibrare roti, etc.), diagnosticare prin intermediul instrumentelor de date. Se va lucra in ateliere de marca autorizate (ex. Ford. Mercedes, Hyundai, Opel, Peugeot, Citroen, VW, Audi). &lt;br&gt;&lt;/p&gt;</t>
  </si>
  <si>
    <t>Calificare de mecanic auto, experienta de cel putin 2 ani (de preferinta in atelire autorizate), permis de conducere categoria B, dorinta de a invata limba norvegiana</t>
  </si>
  <si>
    <t>Limba engleza - nivel B1</t>
  </si>
  <si>
    <t>19 -240 NOK brut/ora (echivalentul a 20-24 euro brut/ora), in functie de experienta si nivelul de cunoastere a limbii engleze</t>
  </si>
  <si>
    <t>&lt;p&gt;Ajutor pentru gasirea cazarii (carantinei obligatorii) si stabilirii in Norvegia (birou fiscal, inregistrarea in sistemul norvegian), acoperirea costurilor  calatoriei in Norvegia de pana la 1500 NOK (155 euro)&lt;/p&gt;</t>
  </si>
  <si>
    <t>Permanenta, program de lucru: 8-16, cu pauza de masa neplatita, de 30 minute</t>
  </si>
  <si>
    <t>&lt;p&gt;Se vor efectua lucrari de intretinere si reparare a camioanelor si autobuzelor (ambreiaj, frane, suspensie, cronometrare, motor, evacuare, schimbare roti, etc.), diagnosticare prin intermediul instrumentelor de date. Se va lucra in ateliere de marca (MAN, Mercedes-Benz, Volvo, Scania).&lt;br&gt;&lt;/p&gt;</t>
  </si>
  <si>
    <t>Calificare, experienta de cel putin 2 ani, permis de conducere categoria B, permis de conducere categ. C si D-avantaj, dorinta de a invata limba norvegiana.</t>
  </si>
  <si>
    <t>200-230 NOK brut/ora (echivalentul a 19-23 euro brut/ora), in functie de experienta si cunoasterea limbii engleze</t>
  </si>
  <si>
    <t>Ajutor pentru gasirea cazarii (carantinei obligatorii) si stabilirii in Norvegia (birou fiscal, inregistrarea in sistemul norvegian), acoperirea costurilor  calatoriei in Norvegia de pana la 1500 NOK (155 euro)</t>
  </si>
  <si>
    <t>Permanenta, program de lucru: 8-16, cu pauza de masa neplatita, de 30 minute. Posibilitate mare de  lucru suplimentar platit</t>
  </si>
  <si>
    <t>&lt;p&gt;Se vor executa lucrari de demontare, reparare si inlocuire a partilor deteriorate ale caroseriei autovehiculului, repararea loviturilor, umpluturi. Se va lucra cu tehnica de reparatii la fata locului sau reparatii inteligente, se vor utiliza instrumente de masurare.&lt;br&gt;&lt;/p&gt;</t>
  </si>
  <si>
    <t>&lt;p&gt;Calificare, experienta de minimum 2 ani, permis de conducere categoria B, dorinta de a invata limba norvegiana.&lt;/p&gt;</t>
  </si>
  <si>
    <t>190-250 NOK brut/ora (echivalentul a 20-25 euro brut/ora), in functie de experienta si cunoasterea limbii engleze</t>
  </si>
  <si>
    <t>Ajutor pentru gasirea cazarii (carantina obligatorie) si stabilirii in Norvegia (birou fiscal, inregistrarea in sistemul norvegian), acoperirea costurilor calatoriei in Norvegia de pana la 1500 NOK (155 euro)</t>
  </si>
  <si>
    <t>Permanenta, program de lucru: 8-16 cu pauza de pranz neplatita, de 30 minute. Se pot efectua ore suplimentare platite</t>
  </si>
  <si>
    <t>Calificare, experienta de lucru in tamplarie (de preferat experienta de lucru in Norvegia).</t>
  </si>
  <si>
    <t>225 NOK brut/ora (echivalentul a 21,73 euro brut/ora)</t>
  </si>
  <si>
    <t>Angajatorul ofera cazare gratuita, daca aveti cazare proprie in Norvegia, veti primi despagubiri + 15 NOK (1,45 euro). Se vor primi de asemenea bani de vacanta, plan de pensie, imbracaminte si unelte de lucru</t>
  </si>
  <si>
    <t>Contract permanent cu confirmarea locului de munca, mentinerea salariului, orelor de lucru, adresa locului de munca. Daca se lucreaza prin rotatie, timpul de lucru mediu este de 37,5-50 ore/saptamana. Angajare cat mai curand posibila</t>
  </si>
  <si>
    <t>&lt;p&gt;Se va lucra in diferite spitale si centre medicale din Norvegia, intr-un mediu multicultural si international, in care medicii europeni pot comunica in spaniola, norvegiana, suedeza, daneza, germana, engleza. Se organizeaza curs intensiv online de limba norvegiana pentru a ajunge la nivelul B2, pentru care se va face testare la fiecare 3 luni, astfel incat sa puteti comunica si lucra in cele trei tari nordice. &lt;br&gt;&lt;/p&gt;</t>
  </si>
  <si>
    <t>Diploma in medicina (intr-o universitate europeana) si autorizatie de practica medicala, cetatean UE/SEE sau elvetian, sau resedinta pe termen lung in oricare dintre tarile membre UE, titlul universitar trebuie sa fie autorizat in oricare dintre tarile membre UE.</t>
  </si>
  <si>
    <t>Intre 600.000-750.000 NOK brut/an (echivalentul a 57.730-72.160 euro brut/an)</t>
  </si>
  <si>
    <t>&lt;p &gt;Pachet de relocare prin programul ,,Bun venit in Norvegia", inclusiv bilete de avion si servicii de mutare, scheme de pensii si asigurari bune, oportunitati de dezvoltare profesionala, ajutor pe tot parcursul intregului proces de mutare in Norvegia, colaborare cu colegi angajati si calificati intr-un mediu interdisciplinar&lt;/p&gt;</t>
  </si>
  <si>
    <t>Permanenta, conditii de lucru flexibile (part-time, full-time sau doar perioade intensive pe tot parcursul anului). Angajarea se va face imediat ce se obtine nivelul B2 de limba norvegiana sau la 01.10.2021</t>
  </si>
  <si>
    <t>Calificare, experienta de lucru in instalatii de ventilare (de preferat in Norvegia).</t>
  </si>
  <si>
    <t>Limba engleza - nivel ridicat sau limba norvegiana - vorbit</t>
  </si>
  <si>
    <t>240 NOK brut/ora (echivalentul a 23 euro brut/ora)</t>
  </si>
  <si>
    <t>Angajatorul asigura cazare gratuita, iar daca aveti propria cazare, veti primi despagubiri + 15 NOK (1,44 euro). De asemenea, veti primi bani de vacanta, asigurare pentru pensie, imbracaminte si unelte de lucru</t>
  </si>
  <si>
    <t>Contract permanent, cu confirmarea locului de munca, mentionandu-se salariul, orele de lucru, adresa locului de munca. Daca se lucreaza prin rotatie, in medie se lucreaza 37,5-50 ore/saptamana. Angajare cat mai curand posibila</t>
  </si>
  <si>
    <t>nu se solicita</t>
  </si>
  <si>
    <t>&lt;p &gt;Gommers Hortensia BV este o pepinieră de flori . cultiva hortensia într-o seră de 35.000 m2. Se lucreaza cu 10 angajați&amp;nbsp; care formeaza o echipă unita&lt;br&gt;&lt;/p&gt;&lt;p &gt;-se lucreaza 5 zile/saptamina-40 ore&lt;/p&gt;&lt;p &gt;-culegerea florilor in sere,sortarea lor&lt;/p&gt;&lt;p &gt;-plantarea florilor in ghiveci,ingrijirea lor&lt;/p&gt;&lt;p &gt;-se lucreaza cu carucioare,astfel incit sa nu fie nevoie sa se ridice greutati&lt;/p&gt;</t>
  </si>
  <si>
    <t xml:space="preserve">-persoana motivata si dispusa sa presteze o munca buna_x000D_
- persoana capabila sa lucreze bine atit independent cit si in echipa_x000D_
-persoana dispusa la un program flexibil_x000D_
-atitudine pozitiva si flexibila_x000D_
_x000D_
</t>
  </si>
  <si>
    <t>10,34 euro brut/ora</t>
  </si>
  <si>
    <t>-se asigura cazare contra cost-75 euro/saptamina_x000D_
-cazare 2 persoane/ camera in apartamente complet complet mobilate_x000D_
-bucataria dusul si toaleta se folosesc la comun_x000D_
-internet_x000D_
-masina de spalat si uscator_x000D_
- frigider,TV,lenjerie de pat_x000D_
- biciclete_x000D_
-a</t>
  </si>
  <si>
    <t>01.07.2021-17.12.2022 cu posibilitate de prelungire</t>
  </si>
  <si>
    <t>&lt;p &gt;Lucrari legate de pozitia unui vopsitor.&lt;br&gt;&lt;/p&gt;</t>
  </si>
  <si>
    <t>Abilitati de vopsitor</t>
  </si>
  <si>
    <t xml:space="preserve">Cunostinte de engleza si poloneza </t>
  </si>
  <si>
    <t>20-30 zloti polonezi brut/ora (bucata)</t>
  </si>
  <si>
    <t>Posibilitatea de a asigura mesele (la cantina firmei).</t>
  </si>
  <si>
    <t>Contract pe perioada de trei luni, cu posibilitate de prelungire. Se lucreaza in 3 schimburi: 6:00-14:00, 14:00-22:00, 22:00-6:00</t>
  </si>
  <si>
    <t>&lt;p &gt;Servicii de strung, prelucrare materiale, lucrari de strunjire.&lt;/p&gt;&lt;p &gt; &lt;/p&gt;</t>
  </si>
  <si>
    <t xml:space="preserve">Minim educatie profesionala tehnica de baza . Experienta profesionala reprezinta avantaj. Cunoasterea elementelor de baza ale desenului tehnic_x000D_
_x000D_
_x000D_
_x000D_
_x000D_
_x000D_
_x000D_
_x000D_
_x000D_
_x000D_
_x000D_
_x000D_
_x000D_
_x000D_
_x000D_
_x000D_
_x000D_
_x000D_
_x000D_
_x000D_
_x000D_
_x000D_
_x000D_
_x000D_
_x000D_
_x000D_
_x000D_
_x000D_
_x000D_
_x000D_
_x000D_
_x000D_
Educație profesională tehnică de bază minimă._x000D_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</si>
  <si>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Contract pe perioada de trei luni, cu posibilitate de prelungire. Se lucreaza in 3 schimburi: 6:00-14:00, 14:00-22:00.</t>
  </si>
  <si>
    <t>&lt;p&gt;Sudarea cu metodele MAG, MIG, TIG.&lt;/p&gt;&lt;p&gt; &lt;/p&gt;&lt;p&gt; &lt;/p&gt;</t>
  </si>
  <si>
    <t>&lt;p&gt;Minim educatie profesionala tehnica de baza . Experienta profesionala minim 2 ani. Cunoasterea elementelor de baza ale desenului tehnic, sudarii cu metodele MAG, MIG si/sau TIG._x000D_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Educație profesională tehnică de bază minimă._x000D_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&lt;/p&gt;</t>
  </si>
  <si>
    <t>Cunostinte de engleza si poloneza</t>
  </si>
  <si>
    <t>20-35 zloti polonezi brut/ora (bucata)</t>
  </si>
  <si>
    <t>Contract pe perioada de trei luni, cu posibilitate de prelungire. Se lucreaza in 3 schimburi: 6:00-14:00, 14:00-22:00,  22:00-6:00.</t>
  </si>
  <si>
    <t>&lt;p &gt;Prelucrare manuala sau semiautomata a metalelor.&lt;br&gt;&lt;/p&gt;&lt;p &gt; &lt;/p&gt;&lt;p &gt; &lt;/p&gt;</t>
  </si>
  <si>
    <t xml:space="preserve">Minim educatie profesionala tehnica de baza . Experienta profesionala rreprezinta avantaj.  Cunoasterea elementelor de baza ale desenului tehnic._x000D_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Educație profesională tehnică de bază minimă._x000D_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</si>
  <si>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19-25 zloti polonezi brut/ora (bucata)</t>
  </si>
  <si>
    <t xml:space="preserve">Contract pe perioada de trei luni, cu posibilitate de prelungire. Se lucreaza in 3 schimburi: 6:00-14:00, 14:00-22:00,  22:00-6:00. </t>
  </si>
  <si>
    <t>&lt;p &gt;Operarea strungurilor, frezelor, masinilor-unelte controlate numeric&lt;/p&gt;&lt;p &gt; &lt;/p&gt;&lt;p &gt; &lt;/p&gt;</t>
  </si>
  <si>
    <t xml:space="preserve">Minim educatie profesionala tehnica de baza . Cunoasterea elementelor de baza ale desenului tehnic, de operare CNC._x000D_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Educație profesională tehnică de bază minimă._x000D_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</si>
  <si>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&lt;p&gt;să revizuiască, să contribuie, să îmbunătățească și să verifice toate rezultatele proiectului, stabilite în GRRIP și MUSICA, și să gestioneze aprobarea sa finală de către managerul tehnic al proiectului și / sau autoritatea desemnată pentru a trimite și încărca versiunile finale pe portalul CE; să își asume toate activitățile de comunicare și coordonare necesare cu ceilalți parteneri din proiectele GRRIP și MUSICA&lt;/p&gt;</t>
  </si>
  <si>
    <t>diploma de inginer (industrie, constructii civile, mediu, electronica, energie)-recunoscuta de organismul din Spania, 3 ani experienta cu fonduri europene, bune cunostine de software si comunicare, carnet de conducere, competente manageriale</t>
  </si>
  <si>
    <t>limba engleza- nivel C1</t>
  </si>
  <si>
    <t>conform proiect</t>
  </si>
  <si>
    <t>contract temporar (pana la 31.12.2024)</t>
  </si>
  <si>
    <t>&lt;p&gt;coordonează și gestionează, sub supravegherea conducerii, interacțiunea cu utilizatorii serviciilor și / sau echipamentelor, publice sau private, încercând să le cunoască nevoile, cerințele, cerințele și gradul de satisfacție a serviciului, în raport cu și proiectele europene.&lt;/p&gt;</t>
  </si>
  <si>
    <t>diploma de inginerie industriala-recunoscuta de organismul din Spania; minim de 2 ani de experiență în gestionarea și întreținerea navelor și / sau a instalațiilor industriale; cursuri in energii solare, eoliene</t>
  </si>
  <si>
    <t>limba engleza- nivel B1</t>
  </si>
  <si>
    <t>31.318 Euro/an (salariul depinde de performante); se pot acorda si bonusuri</t>
  </si>
  <si>
    <t>cursuri de scurta durata in specialitate</t>
  </si>
  <si>
    <t>Contract de muncă temporar până la asigurarea unui loc cu normă întreagă</t>
  </si>
  <si>
    <t>&lt;p&gt;coordoneaza la pregătirea livrabilelor și a documentației tehnice; coordoneza relațiile cu partenerii și la gestionarea grupurilor de lucru la nivel național și internațional; coordoneaza activitățile operaționale și tehnice legate de gestionarea și operarea sistemelor autonome; contribuie la integrarea, coordonarea și promovarea proiectelor în programul căruia îi aparțin; &lt;br&gt;&lt;/p&gt;</t>
  </si>
  <si>
    <t>diploma de inginer (telecomunicatii, electronica, informatica, fizica, chimie)-recunoscuta de organismul din Spania, Un minim de 1 an de experiență în management și execuție științifico-tehnică a proiectelor europene legate de inginerie sau științe marine ; Experiență de cel puțin 6 luni în dezvoltarea și operarea sistemelor de instrumentare (senzori, platforme autonome etc.) de măsurare și informatică în domeniul științei și tehnologiei marine; bune cunostine de software si comunicare, carnet de conducere, competente manageriale</t>
  </si>
  <si>
    <t>&lt;p &gt;coordoneaza pregătirea livrabilelor și a documentației tehnice cu participarea PLOCAN la proiect; coordoneaza relațiile cu partenerii și gestionarea grupurilor de lucru la nivel național și internațional; proiectarea, instalarea, testarea, verificarea, întreținerea și alte activități, atât în ​​laborator, cât și pe mare, legate de platforme autonome și alte dispozitive de observare marină de ultimă generație planificate a fi utilizate în cadrul proiectului&lt;/p&gt;</t>
  </si>
  <si>
    <t>diploma de inginer (telecomunicatii, mediu, electronica, biologie, inginerie navala)-recunoscuta de organismul din Spania, Participarea, timp de cel puțin 2 ani, la proiecte științifico-tehnice, finanțate printr-un apel național sau internațional, direct legate de tehnologiile marine subacvatice, de observare și / sau instrumentare oceanografică ; bune cunostine de software si comunicare, carnet de conducere, competente manageriale</t>
  </si>
  <si>
    <t xml:space="preserve">Se transmite C.V-ul, completat la calculator in limba germana sau engleza la adresa de e-mail george.ursachi@alptekin-personal.de, cu specificarea "Lagerhelfer". </t>
  </si>
  <si>
    <t xml:space="preserve">Se transmite C.V-ul, completat la calculator in limba germana sau engleza la adresa de e-mail george.ursachi@alptekin-personal.de, cu specificarea "Gabelstaplerfahrer". </t>
  </si>
  <si>
    <t xml:space="preserve">Se transmite C.V-ul, completat la calculator in limba germana sau engleza la adresa de e-mail george.ursachi@alptekin-personal.de, cu specificarea "LKW-Fahrer". </t>
  </si>
  <si>
    <t>Se transmite CV-ul, completat la calculator in limba germana sau engleza la adresa de e-mail ZAV-IPS-Baden-Wuerttemberg@arbeitsagentur.de, cu specificarea codului "BW-020-SPED"</t>
  </si>
  <si>
    <t>Se transmite CV-ul, completat la calculator in limba romana, germana sau engleza la adresa de e-mail ZAV-IPS-Baden-Wuerttemberg@arbeitsagentur.de, cu specificarea codului "BW-021-HWT".</t>
  </si>
  <si>
    <t>Se transmite CV-ul, completat la calculator in limba germana sau engleza la adresa de e-mail ZAV-IPS-Baden-Wuerttemberg@arbeitsagentur.de, cu specificarea codului "BW-022-SPED".</t>
  </si>
  <si>
    <t>Se transmite CV-ul, completat la calculator in limba germana sau engleza, insotit de scrisoare de intentie si copii ale certificatelor/diplomelor de calificare la adresa de e-mail ZAV-IPS-Berlin-Brandenburg@arbeitsagentur.de, cu specificarea codului BB-707-HWT EURES/ ZAV Berlin.</t>
  </si>
  <si>
    <t>Se transmite CV-ul, completat la calculator in limba germana sau engleza, insotit de scrisoare de intentie si copie a diplomelor/certificatelor de calificare, la adresa de e-mail ZAV-IPS-Berlin-Brandenburg@arbeitsagentur.de, cu specificarea codului "BB-707-HWT EURES/ ZAV Berlin".</t>
  </si>
  <si>
    <t>Se transmite CV-ul, completat la calculator in limba germana sau engleza, insotit de scrisoare de intentie si copie a diplomelor/certificatelor de calificare, la adresa de e-mail ZAV-IPS-Berlin-Brandenburg@arbeitsagentur.de, cu specificarea codului "BB-706-HWT EURES/ ZAV Berlin".</t>
  </si>
  <si>
    <t>Se trimite CV in limba engleza la careers@citybin.com&lt;br&gt;</t>
  </si>
  <si>
    <t>Se trimite CV in limba engleza la adresa de e-mail: Dominica.banaszak@adecco.no si pentru monitorizare la: elena.tane.ot@anofm.gov.ro</t>
  </si>
  <si>
    <t>Se trimite CV in limba engleza la adresa de e-mail: Dominika.banaszak@adecco.no si pentru monitorizare la: elena.tane.ot@anofm.gov.ro. Angajatorul va contacta telefonic candidatii selectati pentru a-i informa despre procesul de recrutare ulterior</t>
  </si>
  <si>
    <t>Se trimite CV in limba engleza la adresa de e-mail: Dominika.banaszak@adecco.no si pentru monitorizare la: elena.tane.ot@anofm.gov.ro. Candidatii selectati vor fi contactati telefonic pentru informatii suplimentare privind procesul de recrutare</t>
  </si>
  <si>
    <t>Se trimite CV in limba engleza la adresa de e-mail: Dominika.banaszak@adecco.no si pentru monitorizare la: elena.tane.ot@anofm.gov.ro. Candidatii selectati vor fi contactati telefonic pentru a fi informati despre procesul de recrutare</t>
  </si>
  <si>
    <t>Se va trimite CV in limba engleza la angajator, adresa de e-mail: doctor@wrkmedic.no si pentru monitorizare la: elena.tane.ot@anofm.gov.ro</t>
  </si>
  <si>
    <t>se trimite CV Europass in limba engleza la:Erik@gommershortensia.nl _x000D_
 si pentru monitorizare la :simona.palcu.dj@anofm.gov.ro_x000D_
Angajatorul va contacta doar persoanele potrivite</t>
  </si>
  <si>
    <t>Cv in engleza/poloneza la adresa a.kruszewska@ohp.pl, si pentru monitorizare la adresa gabriela.drobota.bt@anofm.gov.ro</t>
  </si>
  <si>
    <t>candidatii se pot inregistra pe site-ul: Canary Islands Employment Service sau trimite CV in limba engleza la adresa de email: convocatoriaplazas@plocan.eu. Pentru monitorizare se trimite CV-ul in lb engleza si la adresa de email: liviu.cochirlea.vl@anofm.gov.ro</t>
  </si>
  <si>
    <t>Austria</t>
  </si>
  <si>
    <t xml:space="preserve"> Stiria</t>
  </si>
  <si>
    <t>Mürzzuschlag</t>
  </si>
  <si>
    <t>Angajatorul este o companie austriacă înregistrată. Are un acord de servicii pentru căutarea personalului prin EURES cu AMS Austria.</t>
  </si>
  <si>
    <t>INGINER MASINI UNELTE</t>
  </si>
  <si>
    <t>&lt;p &gt;Întreținerea matrițelor de forjare și a altor unelte / mașini,&amp;nbsp; Respectarea reglementărilor de calitate și siguranță, Participarea la procesele de îmbunătățire &lt;/p&gt;</t>
  </si>
  <si>
    <t>Studii în prelucrarea metalelor, Experiența în întreținerea forjării motoarelor prezintă avantaj, Experiență de lider în industria prelucrătoare prezintă avantaj</t>
  </si>
  <si>
    <t xml:space="preserve">Germană Nivel B1 </t>
  </si>
  <si>
    <t>37.800 EUR, -  brut / an - plus plata schimburi si ore suplimentare</t>
  </si>
  <si>
    <t>Formare profesională _x000D_
Preluarea responsabilităților de conducere</t>
  </si>
  <si>
    <t>Contract norma intreaga pe termen lung , 3 schimburi</t>
  </si>
  <si>
    <t>Soneriu Adriana</t>
  </si>
  <si>
    <t>Martin.leitner@ams.at, simona.</t>
  </si>
  <si>
    <t xml:space="preserve">0043 050 904 631 409 </t>
  </si>
  <si>
    <t xml:space="preserve">Va rugam transmiteti CV la adresele Martin.leitner@ams.at  si   simona.poting.tm@anofm.gov.ro, </t>
  </si>
  <si>
    <t>Lucratori in productie</t>
  </si>
  <si>
    <t>&lt;p &gt;Companie producătoare de piese și produse pentru industria agricolă, &lt;br&gt;&lt;/p&gt;</t>
  </si>
  <si>
    <t>- utilizarea mașinilor în procesul de fabricație (presă de forjare, prelucrare mecanică ...), asistență pentru adaptarea mașinilor de producție,  respectarea reglementările de calitate și siguranță, cunoștințe tehnice, experiență în industria prelucrătoar</t>
  </si>
  <si>
    <t xml:space="preserve">Nu se solicita, dar dacă este necesar: disponibilitatea de a participa la cursuri de germană </t>
  </si>
  <si>
    <t>28.000 EUR, -  brut / an - plus plata schimburi si ore suplimentare</t>
  </si>
  <si>
    <t xml:space="preserve">Formare profesională </t>
  </si>
  <si>
    <t>Zealand</t>
  </si>
  <si>
    <t>COPENHAGA</t>
  </si>
  <si>
    <t>Group Caliber, Vestergade 29, 1456 Copenhagen K</t>
  </si>
  <si>
    <t>Specialist IT-Chief Technology Officer</t>
  </si>
  <si>
    <t>&lt;p &gt;Un numar tot mai mare de clienti din tarile nordice ,Europa si SUA solicita serviciile platformei noastre SaaS.Vei lucra cu colegii de la comunicare ,cercetarea pietii si dezvoltarea afacerii.Suntem o echipa internationala,lucram in mijlocul capitalei daneze.Lucram la o noua generatie  a platformei noastre Saas care va include noi functii  ca invatare automata,vizualizari interactive etc.Impreuna ne vom asigura  ca versiunea 2.0 a platformei noastre digitale va fi un succes.Vei raspunde de dezvoltarea si intretinerea continua a platformei ,organizand echipa de dezvoltatori.Vei lua parte la dezvoltarea produsului,inclusiv la scrierea de coduri +managementul cercetarii /dezvoltarii.Vei interactiona cu cele mai mari companii din domeniu pentru a asigura utilizatorilor o experienta placuta.Vei stabili o viziune tehnica a produsului companiei definind nou arhitectura a platformei noastre.Vei fixa termene pentru dezvoltarea si implementarea noilor imbunatatiri,vei mentine o perspectiva o</t>
  </si>
  <si>
    <t>Cel putin 5 ani experienta ca dezvoltator software+avansate indemanari tehnologice+trecut dovedibil in domeniu.Candidatul ideal trebuie sa aiba abilitati de management al echipei/proiectului,sa fie un bun jucator de echipa,persoana cu simtul umorului.Se cauta o persoana  care detine vaste cunostinte in domeniu,mai ales despre arhitectura SaaS.Candidatul trebuie sa inteleaga cerintele utilizatorilor  si importanta dezvoltarii produselor conform cu cerintele clientilor.Se cere cunoasterea PHP,My Sql,JQuery,Javascript,HTML/CSS.Se considera un avantaj cunoasterea programelor Redis,Docker,AWS/DigitalOcean,AL/ML,Big Data .</t>
  </si>
  <si>
    <t>engleza la nivel inalt</t>
  </si>
  <si>
    <t>8000-10.000 euro brut /luna,in functie de experienta si indeminare</t>
  </si>
  <si>
    <t>Pachet salarial motivant +bonusuri.Loc de munca+program flexibil.Posibilitatea de a defini marimea/componenta echipei.Alte informatii se pot gasi la www.groupcaliber.com</t>
  </si>
  <si>
    <t>permanent</t>
  </si>
  <si>
    <t>barna.fuleki.ms@anofm.gov.ro</t>
  </si>
  <si>
    <t>Solicitarile se pot trimite prin  mail catre  vladimir@groupcaliber.com sau se poate aplica prin  website.Solicitarile se evalueaza in permanenta iar candidatii potriviti sunt contactati deoarece dorim sa ne completam echipa cat mai repede.Pentru monitorizare,aplicantii sunt rugati sa trimita un email la barna.fuleki.ms@anofm.gov.ro in care sa specifice ca au aplicat la anunt  "CTO".</t>
  </si>
  <si>
    <t>Director de marketing</t>
  </si>
  <si>
    <t>&lt;p &gt;Se ofera ocazia de a lucra intr-o companie dinamica care lucreaza la nivel international.Va trebui sa stabilesti impreuna cu fondatorii companiei strategiile de marketing si sa conduci campanii de marketing pe pietele europene si americane.Este important sa poti gestiona mai multe sarcini.Vei construi brandul firmei,vei concepe/vei defini+aplica strategia de marketing.Vei raspunde de vizibilitatea online si offline,vei masura eficienta marketingului prin instrumente MQL,SQL.Sarcinile se pot schimba insa va trebui sa definesti obiectivele/sarcinile/responsabilitatile.Vei pregati bugetul si strategia de marketing,vei atrage si dezvolta indicii de continut marketing,te vei ocupa de campanii PPC+email automation.Vei superviza strategia si executia  activitatilor din social media,cu accent pe LinkedIn.Vei utiliza SEO/SEM,acordand atentie activitatilor de hacking ca pot fi indreptate impotriva companiei.Vei gestiona HubSpot Marketing sau alt instrument de analiza.Vei dezvolta cu conducer</t>
  </si>
  <si>
    <t>Se cauta o persoana cu experienta de 3-7 ani in domeniu(perioada lucrata cu norma intreaga,dupa terminarea facultatii).Se cauta o persoana cu experienta in  marketingul intreprinderilor/Btb,de preferat in cadrul companiilor SaaS sau de cercetarea pietei.Candidatul ideal va trebui sa aiba experienta in HubSpot  si sa fie capabil  sa identifice/genereze indicii de marketing,sa le cultive si sa le converteasca in date utile companiei.In cadrul companiei se utilizeaza limba engleza,in consecinta se cauta o persoana cu excelente abilitati de comunicare  in aceasta limba,capabil sa prezinte date complexe unui public larg.Trebuie sa iti placa sa contribui la succesul si dezvoltarea afacerii prin activitatea de marketing.</t>
  </si>
  <si>
    <t>5000-7000 euro brut /luna,in functie de experienta si indeminare</t>
  </si>
  <si>
    <t>Nu s-au specificat</t>
  </si>
  <si>
    <t>Solicitarile se pot trimite prin  mail catre  shahar@groupcaliber.com.Pentru monitorizare,aplicantii sunt rugati sa trimita un email la barna.fuleki.ms@anofm.gov.ro in care sa specifice ca au aplicat la anunt  "marketing director".</t>
  </si>
  <si>
    <t>intreg teritoriul Finlandei</t>
  </si>
  <si>
    <t>Eezy Oy</t>
  </si>
  <si>
    <t>operator procesare carne</t>
  </si>
  <si>
    <t>&lt;p &gt;operatori la ambalarea si procesarea carnii; se lucreaza in schimburi, iar modull de operare este la banda&lt;/p&gt;</t>
  </si>
  <si>
    <t>experienta in industria procesarii carnii de cel putin 1 an; conditie fizica buna; adaptabilitate la conditii de munca cu temperaturi intre 0 -3 grade Celsius</t>
  </si>
  <si>
    <t>limba engleza</t>
  </si>
  <si>
    <t>11 - 14 euro brut/ ora</t>
  </si>
  <si>
    <t>se asigura cazare contra sumei de 250 de euro/ luna</t>
  </si>
  <si>
    <t>minim 3 luni</t>
  </si>
  <si>
    <t>CV-ul, model Europass, intocmit in lb. engleza sau lb. romana se transmite la adresele de e-mail cristian.ioanovici@vmp-group.ro si monica.cioara-lehtonen@eezy.fi, iar pentru monitorizare la dana.herisanu.ag@anofm.gov.ro</t>
  </si>
  <si>
    <t>operator-confectioner masti sanitare</t>
  </si>
  <si>
    <t>&lt;p &gt;se lucreaza in 3 schimburi si nu se cere experienta in fabricarea mastilor sanitare; munca este simpla, folosindu-se aparatele din linia de productie&lt;/p&gt;</t>
  </si>
  <si>
    <t>conditie fizica buna</t>
  </si>
  <si>
    <t>11 - 15 euro brut/ ora</t>
  </si>
  <si>
    <t>cazarea se asigura, iar suma platita pentru aceasta este de 250 de euro/ luna</t>
  </si>
  <si>
    <t>minim 6 luni</t>
  </si>
  <si>
    <t>CV-ul, model Europass, intocmit in lb. engleza sau in lb. romana, se transmite la adresele de e-mail cristian.ioanovici@vmp-group.ro si monica.cioara-lehtonen@eezy.fi, iar pentru monitorizare la dana.herisanu.ag@anofm.gov.ro</t>
  </si>
  <si>
    <t>operator asamblare - industria lemnului</t>
  </si>
  <si>
    <t>&lt;p &gt;asamblarea usilor interioare - lipit, slefuit, etansare; se lucreaza in schimburi&lt;/p&gt;</t>
  </si>
  <si>
    <t>se cere experienta minima, se face instruire la locul de munca; conditie fizica buna</t>
  </si>
  <si>
    <t>11 -14 euro brut/ ora</t>
  </si>
  <si>
    <t>se ofera cazarepentru care se plateste suma de 250 euro/luna</t>
  </si>
  <si>
    <t>CV-ul, model Europass, intocmit in lb engleza sau in lb romana, se transmite la adresele de e-mail cristian.ioanovici@vmp-group.ro si monica.cioara-lehtonen@eezy.fi, iar pentru monitorizare la dana.herisanu.ag@anofm.gov.ro</t>
  </si>
  <si>
    <t>operator banda - industria lemnului</t>
  </si>
  <si>
    <t>&lt;p &gt;asamblarea usilor interioare, operarea utilajelor din banda, supravegherea liniei de productie; se lucreaza in doua schimburi&lt;/p&gt;</t>
  </si>
  <si>
    <t>11 - 12 euro brutu/ora</t>
  </si>
  <si>
    <t>se asigura cazare pentru care se plateste suma de 250 euro/ luna</t>
  </si>
  <si>
    <t>pana in decembrie 2021, dupa care se continua in primavara anului 2022</t>
  </si>
  <si>
    <t>CV-ul, model Europass, intocmit in lb engleza sau lb romana, se transmite la adresele de e-mail cristian.ioanovici@vmp-group.ro si monica.cioara-lehtonen@eezy.fi, iar pentru monitorizare la dana.herisanu.ag@anofm.gov.ro</t>
  </si>
  <si>
    <t>operator depozit industria lemnului</t>
  </si>
  <si>
    <t>&lt;p &gt;colectarea usilor, impachetare, distributie, receptia materialelor si depozitare; se lucreaza in schimburi; permisul pentru folosirea motostivuitorului reprezinta un avantaj; se face instruire la locul de munca&lt;/p&gt;</t>
  </si>
  <si>
    <t>persoana motivata, serioasa; conditie fizica buna</t>
  </si>
  <si>
    <t>Landul Bavaria</t>
  </si>
  <si>
    <t xml:space="preserve"> Unterfranken</t>
  </si>
  <si>
    <t>Alptekin Personalservice GmbH, ca reprezentant al angajatorului german</t>
  </si>
  <si>
    <t>Landul Baden-Wurttemberg</t>
  </si>
  <si>
    <t>Heilbronn</t>
  </si>
  <si>
    <t>Agentia Federala de Munca - Serviciile de Plasare Internationala ZAV Baden-Wurttemberg, ca reprezentant al angajatorului german</t>
  </si>
  <si>
    <t>Freiberg am Neckar</t>
  </si>
  <si>
    <t>Rot am See</t>
  </si>
  <si>
    <t>Berlin (Spandau)</t>
  </si>
  <si>
    <t>Agentia Federala de Munca - Serviciile de Plasare Internationala ZAV Berlin - Brandenburg, ca reprezentant al angajatorului german</t>
  </si>
  <si>
    <t>Landul Renania de Nord - Westfalia</t>
  </si>
  <si>
    <t>Diferite localitati</t>
  </si>
  <si>
    <t>Agentia Federala de Munca - Serviciile de Plasare Internationala ZAV, ca reprezentant al angajatorului german, o companie de familie producatoare de preparate din carne de porc</t>
  </si>
  <si>
    <t>&lt;p&gt;Activitatea presupune:&lt;/p&gt;&lt;p &gt;- transarea si dezosarea carnii (numai ca taietor de carne);&lt;/p&gt;&lt;p &gt;&amp;nbsp;- ajutor in productia de alimente din carne de porc;&lt;/p&gt;&lt;p &gt;- preluarea, ambalarea produselor si alte activitati de depozitare.&lt;/p&gt;</t>
  </si>
  <si>
    <t>&lt;p &gt;Constituie avantaj calificarea profesionala in industria de prelucrare a carnii, in special ca macelar, experienta profesionala in domeniu, permisul de conducere categoria B si automobil personal; Rezistenta fizica, toleranta la frig si umiditate; Disponibilitate de a lucra in schimburi (inclusiv in ture de noapte); Manipularea constienta si responsabila a marfurilor si alimentelor; Respectarea normelor de igiena si a metodelor de lucru.&lt;/p&gt;</t>
  </si>
  <si>
    <t>&lt;p &gt;In cazul persoanelor care nu au calificare in domeniu, salariul oferit porneste de la 9,75 euro brut/ora, la care se adauga un bonus de prezenta de 1 euro/ora, inclusiv in cazul concediilor.&amp;nbsp; In perioada urmatoare va intra in vigoare un contract colectiv de munca in domeniul industriei de prelucrare a carnii, iar salariul va fi de 10,80 euro brut/ora.&lt;/p&gt;&lt;p &gt;Persoanele care au calificare profesionala in domeniu vor negocia salariul cu angajatorul.&amp;nbsp;&lt;br&gt;&lt;/p&gt;</t>
  </si>
  <si>
    <t xml:space="preserve">&lt;p &gt;Posibilitati de formare profesionala ulterioara; Sprijin intern in vederea integrarii; Angajatorul pune la dispozitie o persoana de contact care vorbeste limba romana; Orele suplimentare vor fi compensate sau platite in plus; Concediul de odihna este de 30 de zile; Se acorda sprijin si asistenta in ceea ce priveste formalitatile necesare in relatiile cu autoritatile, deschiderea unui cont bancar, ingrijirea copiilor, transportul public etc.;&amp;nbsp;Se poate primi alocatie pentru copii, chiar daca acestia nu locuiesc in Germania (min. 219 euro/luna, pentru fiecare copil) - pentru primirea alocatiei este necesara o solicitare separata;  Asistenta in timpul formarii si instruirii in procedurile de operare; Se asigura cazare in camere mobilate, comune (max. 2 persoane) contra cost  - aprox. 230 euro/luna, cu totul inclus; Angajatorul ofera haine/echipament de lucru; Daca este necesar, se poate oferi serviciu de transport la locul de munca; Se asigura asistenta medicala la locul de munca </t>
  </si>
  <si>
    <t>&lt;p &gt;Se transmite CV-ul, completat la calculator in limba romana sau germana (daca este cazul), insotit de copie a diplomei/certificatului de calificare in domeniu (daca este cazul), la consilierul EURES din judetul de domiciliu, cu specificarea codului "Meatindustry - 2". Datele de contact ale tuturor consilierilor EURES se gasesc pe site-ul www.anofm.ro/eures, rubrica Contact - Contact Membri EURES / Consilieri EURES. Persoanele preselectate vor completa formularul de aplicare, care va fi trimis in Germania. Selectia candidatilor va fi realizata in totalitate de angajatorul german.&lt;br&gt;&lt;/p&gt;</t>
  </si>
  <si>
    <t>Agentia Federala de Munca - Serviciile de Plasare Internationala ZAV, ca reprezentant al angajatorului german, o companie specializata in prelucrarea carnii de porc si de vita</t>
  </si>
  <si>
    <t>&lt;p&gt;Activitatea presupune:&lt;/p&gt;&lt;p&gt;- sacrificarea de la drive-in la depozitul frigorific;&lt;/p&gt;&lt;p&gt;- dezosarea si transarea carnii in functie de cerintele clientului;&lt;/p&gt;&lt;p&gt;- ambalarea bucatilor de calitate superioara.&lt;/p&gt;&lt;p&gt;- alte activitati de productie.&lt;/p&gt;</t>
  </si>
  <si>
    <t>&lt;p&gt;Constituie avantaj calificarea profesionala in industria alimentara, in special ca macelar, experienta profesionala in domeniu, permisul de conducere categoria B si automobil personal; Rezistenta fizica, toleranta la frig si umiditate; Disponibilitate de a lucra in schimburi (inclusiv in ture de noapte); Manipularea constienta si responsabila a marfurilor si alimentelor; Respectarea normelor de igiena si a metodelor de lucru.&lt;/p&gt;</t>
  </si>
  <si>
    <t>&lt;p&gt;In cazul persoanelor care nu au calificare in domeniu, salariul oferit porneste de la 10 euro brut/ora, la care se adauga alte beneficii in functie de postul ocupat, calificare si experienta profesionala. In perioada urmatoare va intra in vigoare un contract colectiv de munca in domeniul industriei de prelucrare a carnii, iar salariul va fi de 10,80 euro brut/ora.&lt;/p&gt;&lt;p&gt;Persoanele care au calificare profesionala in domeniu vor negocia salariul cu angajatorul.&amp;nbsp;&lt;/p&gt;</t>
  </si>
  <si>
    <t>&lt;p&gt;Sprijin intern in vederea integrarii; Angajatorul pune la dispozitie o persoana de contact care vorbeste limba romana; Se acorda sprijin si asistenta in ceea ce priveste formalitatile necesare in relatiile cu autoritatile, deschiderea unui cont bancar, ingrijirea copiilor, transportul public etc.; Se poate primi alocatie pentru copii, chiar daca acestia nu locuiesc in Germania (min. 219 euro/luna, pentru fiecare copil) - pentru primirea alocatiei este necesara o solicitare separata; Asistenta in timpul formarii si instruirii in procedurile de operare; Se asigura cazare in apartamente mobilate (max. 6 persoane/apartament, cu 1-2 persoane/camera) contra cost  - aprox. 210 euro/luna, cu totul inclus; Angajatorul ofera haine/echipament de lucru; Daca este necesar, se poate oferi serviciu contra cost de transport la locul de munca; Se asigura masuri de protectie impotriva coronavirusului: oferta de vaccinare; teste gratuite in mod regulat; plata continua a salariilor precum si ingrijire&lt;</t>
  </si>
  <si>
    <t>&lt;p &gt;Se transmite CV-ul, completat la calculator in limba romana sau germana (daca este cazul), insotit de copie a diplomei/certificatului de calificare in domeniu (daca este cazul), la consilierul EURES din judetul de domiciliu, cu specificarea codului "Meatindustry - 1". Datele de contact ale tuturor consilierilor EURES se gasesc pe site-ul www.anofm.ro/eures, rubrica Contact - Contact Membri EURES / Consilieri EURES. Persoanele preselectate vor completa formularul de aplicare, care va fi trimis in Germania. Selectia candidatilor va fi realizata in totalitate de angajatorul german.&lt;/p&gt;</t>
  </si>
  <si>
    <t>Bocholt</t>
  </si>
  <si>
    <t>Agentia Federala de Munca - Serviciile de Plasare Internationala ZAV Renania de Nord - Westfalia, ca reprezentant al angajatorului german, o companie care prelucreaza carne de vita</t>
  </si>
  <si>
    <t>&lt;p &gt;Activitatea presupune:&lt;/p&gt;&lt;p &gt;- lucrul in abator (lucrator calificat);&lt;/p&gt;&lt;p &gt;- taierea si dezosarea carnii;&lt;/p&gt;&lt;p &gt;- colectarea si ambalarea produselor din carne&lt;/p&gt;</t>
  </si>
  <si>
    <t>Constituie avantaj calificarea profesionala de macelar; Experienta de lucru in industria de prelucrare a carnii, in special de vitel si vita; Disponibilitate de perfectionare a cunostintelor de limba germana; Rezistenta fizica, toleranta la frig si umiditate; Manipularea constienta si responsabila a marfurilor si alimentelor; Respectarea normelor de igiena si a metodelor de lucru.</t>
  </si>
  <si>
    <t>Cunostinte de limba germana - nivel de baza (A2)</t>
  </si>
  <si>
    <t xml:space="preserve">Salariul oferit porneste de la 11 euro brut/ora, la care se adauga beneficii in functie de postul ocupat, calificare si experienta profesionala. </t>
  </si>
  <si>
    <t xml:space="preserve">Angajatorul pune la dispozitie o persoana de contact care vorbeste limba romana; Se acorda sprijin si asistenta in ceea ce priveste formalitatile necesare in relatiile cu autoritatile, deschiderea unui cont bancar, ingrijirea copiilor, transportul public etc.; Se poate primi alocatie pentru copii, chiar daca acestia nu locuiesc in Germania (min. 219 euro/luna, pentru fiecare copil) - pentru primirea alocatiei este necesara o solicitare separata; Asistenta in timpul formarii si instruirii in procedurile de operare; Angajatorul ofera cursuri de limba germana in vederea imbunatatirii nivelului de cunoastere a acesteia (materialele didactice si aplicatiile lingvistice sunt furnizate gratuit); Se poate oferi bonus pentru performanta la locul de munca, in echivalentul unui salariu (al 13-lea salariu); Concediu de odihna de 24 zile; Angajatorul ofera haine/echipament de lucru; Se asigura masuri de protectie impotriva coronavirusului: teste gratuite in mod regulat, plata continua a salariilor </t>
  </si>
  <si>
    <t>Contractul de munca este pe perioada determinata, de 12 luni, cu posibilitatea de angajare permanenta ulterior. Programul de lucru este de 39 ore/saptamana, in intervalul orar 6.00 - 15.00 (nu se lucreaza in schimburi).</t>
  </si>
  <si>
    <t>Se transmite CV-ul, completat la calculator in limba germana, insotit de copie a diplomei/certificatului de calificare in domeniu (daca este cazul), la consilierul EURES din judetul de domiciliu, cu specificarea codului "Meatindustry - 3". Datele de contact ale tuturor consilierilor EURES se gasesc pe site-ul www.anofm.ro/eures, rubrica Contact - Contact Membri EURES / Consilieri EURES. Persoanele preselectate vor completa formularul de aplicare, care va fi trimis in Germania. Selectia candidatilor va fi realizata in totalitate de angajatorul german.</t>
  </si>
  <si>
    <t>Stuttgart</t>
  </si>
  <si>
    <t>Educatoare/educator</t>
  </si>
  <si>
    <t>&lt;p &gt;Angajatorul dispune de peste 200 de centre&amp;nbsp;de ingrijire de zi pentru copii de diferite categorii de varsta, de la 8 saptamani la 14 ani, case de studenti si scoli primare.&lt;/p&gt;</t>
  </si>
  <si>
    <t xml:space="preserve">Se solicita studii incheiate in pedagogie de gradinita, stiinte educationale, socio-psihopedagogie sau invatamant prescolar; Experienta de lucru cu copiii cu varsta cuprinsa intre 6 luni si 6 ani; Disponibilitate de a invata intensiv limba germana; Disponibilitate de a participa la un curs de recertificare profesionala, in vederea echivalarii calificarii obtinute in alta tara; Capacitatea de a raspunde nevoilor/intereselor individuale ale copiilor; Responsabilitate si capacitatea de a lua decizii. </t>
  </si>
  <si>
    <t>Cunostinte de limba germana - nivelul B2, insa candidații care nu au acest nivel vor beneficia gratu</t>
  </si>
  <si>
    <t>Salariul oferit incepe de la 2682,35€ brut/luna, in functie de nivelurile de grupa si de experienta profesionala, cu recunoasterea calificarii de nivel 2 - 3086,91€ brut/luna, a calificarii de nivel 3 - 3300,62€ brut/luna. Un nivel suplimentar poate creste salariul pana la 3909,19€ brut/luna, in functie de experienta profesionala.</t>
  </si>
  <si>
    <t>Se ofera bonus anual, salarizare peste grila standard; Locuri de muncă in crese si gradinite; Se ofera o gama larga de posibilitati de perfectionare si de promovare pana la grade de specialitate si de conducere; Se ofera cazare pentru personal la preturi rezonabile; Abonament lunar cu reducere mare pentru mijloacele de transport; Sunt puse la dispozitie _x000D_
persoane de contact pentru sprijin in vederea integrarii.</t>
  </si>
  <si>
    <t>Contractul de munca initial este cu durata determinata de 12 luni, iar dupa recunoasterea profesionala va deveni permanent.</t>
  </si>
  <si>
    <t>Se transmite CV-ul, completat la calculator in limba germana sau engleza, insotit de copia diplomei de calificare in domeniu (nu necesita traducere), la adresa de e-mail ZAV-IPS-Baden-Wuerttemberg@arbeitsagentur.de si pentru monitorizare la georgiana.enache.buc@anofm.gov.ro, cu specificarea codului "BW-02-SONS".</t>
  </si>
  <si>
    <t>Ballymount, Dublin</t>
  </si>
  <si>
    <t>The City Bin Co.</t>
  </si>
  <si>
    <t>Westmeath</t>
  </si>
  <si>
    <t>Raharney, Raharney Little</t>
  </si>
  <si>
    <t>SHAY MURTAGH (PRE-CAST) LIMITED</t>
  </si>
  <si>
    <t>&lt;p&gt;Sarcini si responsabilitati ale postului: realizarea cofrajelor si asamblarea sistemelor de lucru pentru produse precum dale, pereti, parapete, grinzi de pod, canalizari etc. Stabilirea zonei de lucru pe baza planurilor de constructie. Utilizarea instrumentelor manuale si electrice pentru masurarea, taierea si modelarea lemnului sau a metalului, citirea si interpretarea desenelor/planurilor in limba engleza. Se lucreaza in echipa pentru a turna beton în matrite, demontarea pieselor trebuie sa se faca fara a le deteriora, astfel incat sa poata fi folosite din nou. Trebuie sa se respecte codurile de constructie si  reglementarile H&amp;amp;S.&lt;/p&gt;</t>
  </si>
  <si>
    <t>Experienta de peste 5 ani in tamplarie cu cofraj direct, calificare (sau echivalent) in tamplarie, abilitati matematice de baza sau medii, experienta de lucru cu structuri prefabricate din beton.  Se cauta persoane care sa poata lucra independent.</t>
  </si>
  <si>
    <t>Limba engleza-nivel mediu.</t>
  </si>
  <si>
    <t>30000 euro/an brut</t>
  </si>
  <si>
    <t>Se lucreaza 48 de ore/saptamana. Contract pe perioada nedeterminata.</t>
  </si>
  <si>
    <t>CV in limba engleza la hr@shaymurtagh.ie.</t>
  </si>
  <si>
    <t>Italia</t>
  </si>
  <si>
    <t>LOMBARDIA</t>
  </si>
  <si>
    <t>diferite localitati din nordul Italiei</t>
  </si>
  <si>
    <t xml:space="preserve">JEAS COSTRUZIONI SRL </t>
  </si>
  <si>
    <t>Lucratori in constructii</t>
  </si>
  <si>
    <t>&lt;p &gt;O societate italiana care desfasoara lucrari publice si private in sectoarele civil, indistrial, educational, turistic si hotelier, doreste sa incadreze 45 lucratori in domeniul constructiilor: 15 lucratori pentru izolari termice externe si finisari, 10 zidari/tencuitori, 5 zugravi/vopsitori, 5 lucratori in structuri de gips/carton care sa realizeze pereti/tavane false, 5 lucratori asistenti, 5 lucratori specializati in citire desene si optimizare lucrari de constructii &lt;br&gt;&lt;/p&gt;</t>
  </si>
  <si>
    <t>aplicantul trebuie sa aiba experienta minim 2 ani in constructii (  pentru lucratorii asistenti si zugravi min 1 an  si pentru lucratorii specializati min 3 ani ), sa fi absolvit invatamantul obligatoriu. Detinerea unei diplome de calificare in domeniu constituie avantaj. Deoarece se va lucra pe santiere private, candidatii sunt asteptati sa se comporte intr-un mod politicos si sa respecte toate reglementarile de siguranta. Consumul de alcool si droguri este strict interzis.</t>
  </si>
  <si>
    <t>de preferinta limba italiana, alternativ cunostinte de baza de limba engleza, poloneza sau ucrainian</t>
  </si>
  <si>
    <t xml:space="preserve">minim  25.000 euro/an, maxim 30.000 euro/an </t>
  </si>
  <si>
    <t>Cazare, asigurarea pentru accidente, indemnizatie pentru calătorii, se asigura echipament de siguranta, sprijin in completarea documentelor, instruire tehnica gratuita</t>
  </si>
  <si>
    <t>contract de munca pe o perioada de 6 luni, cu posibilitatea prelungirii pana la 24 luni sau transformarii in contract de munca permanent. Se lucreaza 40 ore pe saptamana</t>
  </si>
  <si>
    <t>Vaduva Diana</t>
  </si>
  <si>
    <t>diana.vaduva.gj@anofm.gov.ro</t>
  </si>
  <si>
    <t>+4 0253 211568</t>
  </si>
  <si>
    <t xml:space="preserve">se trimite CV ( cu fotografie) in limba italiana ( preferabil)  sau engleza la adresa de email: jeascostruzioni@gmail.com si la consilierul EURES din Italia: maria_megna@regione.lombardia.it,  cu specificarea ,, lucrator in constructii"._x000D_
Numere de telefon de contact: Riccardo +39 3666443423  ( limba italiana sau engleza), Pavel +39 3207685259 ( limba italiana sau poloneza)_x000D_
</t>
  </si>
  <si>
    <t>Diferite regiuni din Norvegia</t>
  </si>
  <si>
    <t>Diferite orase din Norvegia</t>
  </si>
  <si>
    <t>elena.tane.ot@anofm.gov.ro</t>
  </si>
  <si>
    <t>Diferite localitati din Norvegia</t>
  </si>
  <si>
    <t>AKERSHUS</t>
  </si>
  <si>
    <t>OSLO</t>
  </si>
  <si>
    <t>NH BEMANNING AS</t>
  </si>
  <si>
    <t>&lt;p&gt;Locul de munca este in Oslo, dar puteti lucra si in alte locatii ale proiectului. Se executa lucrari de instalare a echipamentelor de aer, de tratare a aerului, istalare de conducte pentru incaperile tehnice, instalatii de canalizare, izolatii de incendiu si termice.&lt;br&gt;&lt;/p&gt;</t>
  </si>
  <si>
    <t>steluta.lazar.il@anofm.gov.ro</t>
  </si>
  <si>
    <t>Aplicatia se transmite pe link-ul: https://nh-aps.com/en/register-your-cv/</t>
  </si>
  <si>
    <t>&lt;p &gt;Se va lucra in zona Oslo, dar este posibil lucrul si in alte locatii ale proiectului. Se vor efectua lucrari de restaurare la cladiri, in exterior si interior (diverse lucrari de tamplarie interioara, la demolari, inlocuirea diverselor panouri in cladiri de apartamente, precum si la terasele acestora).&lt;/p&gt;</t>
  </si>
  <si>
    <t>Limba engleza - bune cunostinte sau limba norvegiana – vorbit</t>
  </si>
  <si>
    <t>Aplicatia se completeaza direct pe link-ul: https://nh-aps.com/en/register-your-cv/ si pentru monitorizare se trimite CV-ul la adresa de e-mail: steluta.lazar.il@anofm.gov.ro</t>
  </si>
  <si>
    <t>Instalator</t>
  </si>
  <si>
    <t>&lt;p &gt;Firma cauta instalatori experimentati care vor efectua lucrari de instalatii sanitare, termice, racier, canalizare pentru diverse proiecte de constructii mari dar si case/apartamente in Oslo dar si in apropiere.&lt;/p&gt;</t>
  </si>
  <si>
    <t xml:space="preserve">Experienta de lucru in lucrari de instalatii sanitare. Experienta de lucru in Norvegia-avantaj. </t>
  </si>
  <si>
    <t>Limba engleza - nivel ridicat sau limba norvegiana-vorbit</t>
  </si>
  <si>
    <t>In functie de competente, proiect si experienta, 255-285 nok/ora</t>
  </si>
  <si>
    <t>Firma asigura cazare gratuita. Se asigura bani de vacanta, asigurare pentru pensie. Sunt puse la dispozitie: imbracaminte si unelte de lucru</t>
  </si>
  <si>
    <t>Contract permanen t. Angajare cat mai curand posibil, cu confirmarea locului de munca, mentionandu-se salariul, orele de lucru, adresa locului de munca. Daca se lucreaza prin rotatie, in medie se lucreaza 48 ore/saptamana</t>
  </si>
  <si>
    <t>Se transmite aplicatia pe link-ul: https://nh-aps.com/en/register-your-cv/ si pentru monitorizare se trimite CV-ul la adresa de e-mail: steluta.lazar.il@anofm.gov.ro</t>
  </si>
  <si>
    <t>SKI</t>
  </si>
  <si>
    <t>J&amp;K BEAUTY SALON AS</t>
  </si>
  <si>
    <t>NAIL ARTIST</t>
  </si>
  <si>
    <t>&lt;p &gt;Asigurarea de servicii si tratamente profesionale pentru unghii in cadrul unui salon de infrumusetare, pe baza de gel si acryl precum si realizarea de decoratiuni artistice&lt;/p&gt;</t>
  </si>
  <si>
    <t>persoana pozitiva, flexibila, dedicata profesiei, careia ii plac provocarile, sociala, amabila, cu abilitati si experienta in lucrul cu gel si acryl</t>
  </si>
  <si>
    <t xml:space="preserve">190 NOK brut/ora </t>
  </si>
  <si>
    <t>mediu de lucru profesional, salariu bazat pe competitivitate</t>
  </si>
  <si>
    <t>Contract permanent , angajare cat mai curand posibila</t>
  </si>
  <si>
    <t>Aplicatia si CV-ul se trimite la alan@j-k.no si pentru monitorizare la adresa de e-mail steluta.lazar.il@anofm.gov.ro</t>
  </si>
  <si>
    <t>Møre og Romsdal</t>
  </si>
  <si>
    <t>Volda</t>
  </si>
  <si>
    <t>SVANE  BEMANNING AS</t>
  </si>
  <si>
    <t>betonist</t>
  </si>
  <si>
    <t>&lt;p &gt;Construirea si asamblarea prefabricatelor din beton in cadrul unui santier situat in apropiere de Volda pentru constructia unui port pentru nave; se lucreaza 37,5-48 ore/saptamana .&lt;/p&gt;</t>
  </si>
  <si>
    <t xml:space="preserve">Cunostinte despre lucrul cu betonul, abilitati de a citi schitele tehnice, de a lucra independent si in echipa, disponibilitate pentru a lucra perioade lungi de timp, calificarea pentru lucrul cu utilaje periculoase constituie avantaj </t>
  </si>
  <si>
    <t>Limba engleza sau o limba scandinava</t>
  </si>
  <si>
    <t>225-231 NOK/ora in functie de abilitati</t>
  </si>
  <si>
    <t>Angajatorul ofera sprijin pentru gasirea unei locuinte in apropierea locului de munca</t>
  </si>
  <si>
    <t>Contract pe perioada determinate pana la sfarsitul anului in curs, cu posibilitate de prelungire. Angajare cat mai curand posibil</t>
  </si>
  <si>
    <t>Lazar Steluta</t>
  </si>
  <si>
    <t>Se transmite CV la adresa trond@svanebemanning.no  si pentru monitorizare la adresa de e-mail steluta.lazar.il@anofm.gov.ro</t>
  </si>
  <si>
    <t>Frøya</t>
  </si>
  <si>
    <t>electrician nave</t>
  </si>
  <si>
    <t>&lt;p &gt;Instalarea dispozitivelor electronice pe nave in cadrul unui santier naval situat in Frøya; se lucreaza 37,5 ore/saptamana &lt;/p&gt;</t>
  </si>
  <si>
    <t xml:space="preserve">Calificare, minim 5 ani experienta ca electrician, experienta de lucru pe vase constituie avantaj, abilitati de a citi schitele tehnice, de a lucra independent si structurat, persoane positive, inovative, sociabile </t>
  </si>
  <si>
    <t>Limba engleza si/sau o limba scandinava- vorbit si citit</t>
  </si>
  <si>
    <t>Minim 600.000 NOK/an</t>
  </si>
  <si>
    <t xml:space="preserve">Firma ofera sprijin pentru gasirea unei locuinte pe perioada contractului de munca si pentru formalitatile obligatorii pentru inregistrarea persoanelor </t>
  </si>
  <si>
    <t>contract permanent, angajare cat mai curand posibil</t>
  </si>
  <si>
    <t>Se transmite CV la adresa trond@svanebemanning.no  si pentru monitorizare la adresa de e-mail: steluta.lazar.il@anofm.gov.ro</t>
  </si>
  <si>
    <t>Sprang Capelle</t>
  </si>
  <si>
    <t>Gommers Hortensia BV</t>
  </si>
  <si>
    <t>Palcu Simona</t>
  </si>
  <si>
    <t>simona.palcu.dj@anofm.gov.ro</t>
  </si>
  <si>
    <t>Hajnowka</t>
  </si>
  <si>
    <t>Narew</t>
  </si>
  <si>
    <t>PRONAR SP. Z.O.O.</t>
  </si>
  <si>
    <t xml:space="preserve"> gabriela.drobota.bt@anofm.gov</t>
  </si>
  <si>
    <t>Insulele canare</t>
  </si>
  <si>
    <t>Gran Canaria</t>
  </si>
  <si>
    <t>PLOCAN - Platforma Oceanica a Insulelor Canare</t>
  </si>
  <si>
    <t>Madrid</t>
  </si>
  <si>
    <t>Coslada</t>
  </si>
  <si>
    <t>JUST IN TIME EXPEDITION SL</t>
  </si>
  <si>
    <t>Sofer transport international</t>
  </si>
  <si>
    <t>&lt;p &gt;transport international de marfuri in toata Europa; autovehiculul pus la dispozitie este tip ultimul model; loc de munca stabil&lt;br&gt;&lt;/p&gt;</t>
  </si>
  <si>
    <t>categoria C+E (sau echivalent); minim 2 ani experienta in munca</t>
  </si>
  <si>
    <t>minim 20.000 euro - maxim 30.000 euro net/an</t>
  </si>
  <si>
    <t>angajatorul furnizeaza documentele necesare</t>
  </si>
  <si>
    <t>incepere contract: imediat; posibilitati de contract de munca pentru perioada nedeterminata; norma intreaga</t>
  </si>
  <si>
    <t>se trimite CV in limba engleza sau spaniola la adresa de email: maite@hnoslaredo.com si pentru monitorizare la adresa de email: liviu.cochirlea.vl@anofm.gov.ro; interviu la telefon</t>
  </si>
  <si>
    <t>Vasco</t>
  </si>
  <si>
    <t>San Sebastian</t>
  </si>
  <si>
    <t>EACTDA</t>
  </si>
  <si>
    <t>inginer IT (manager tehnic)</t>
  </si>
  <si>
    <t>&lt;p&gt;firma EACTDA ofera posibilitatea dezvoltarea proiectelor IT cu privire la aplicatii software noi&lt;/p&gt;</t>
  </si>
  <si>
    <t>asigura servicii in IT si sarcini manager proiect; comunica in scris clientilor companiei cu privire la noile aplicatii si sofware; ofera solutii tehnice noi; dezvolta productia de proiecte la nivel inalt pentru sisteme de integrare si fezabile; conduce proiectele IT proprii; asigura documentatia necesara realizarii proiectelor; transmite si informeaza Managerul de afaceri (seful ierarhic) datele realizarii proiectelor; implementeaza solutii noi in imbunatatirea proiectelor; asigura proceduri noi pentru dezvoltarea ciclului de viata al proiectelor; asigura pregatirea subordonatilor; abilitati de conducere; abilitati de comunicare; cunoasterea limbajelor de programare: Python, C++, C#, NET, Java; sa fie bun cunoscator HTML/CSS, JavaScript si proiecte UI/UX ; se solicita cerificate in limbaje de programare si software; sarcinile si responsabiltatile se pot schimba functie de cerintele angajatorului.</t>
  </si>
  <si>
    <t>limba engleza - nivel C1 (vorbit si scris)</t>
  </si>
  <si>
    <t>25.000 - 54.000 euro brut/an negociabil</t>
  </si>
  <si>
    <t>incepere contract : imediat dupa acceptare la interviu</t>
  </si>
  <si>
    <t>se transmite CV in limba engleza la adresele de email: jobs@eactda.eu si eures.eukadi@lanbide.eus - referinta IT engineer si pentru monitorizare: liviu.cochirlea.vl@anofm.gov.ro</t>
  </si>
  <si>
    <t xml:space="preserve">Întreținerea matrițelor de forjare și a altor unelte / mașini,&amp;nbsp; Respectarea reglementărilor de calitate și siguranță, Participarea la procesele de îmbunătățire </t>
  </si>
  <si>
    <t>Companie producătoare de piese și produse pentru industria agricolă,</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</si>
</sst>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6"/>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0" xfId="0" applyFont="1"/>
    <xf numFmtId="0" fontId="2" fillId="0" borderId="1" xfId="0" applyFont="1"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wrapText="1"/>
    </xf>
    <xf numFmtId="14" fontId="0" fillId="0" borderId="0" xfId="0" applyNumberFormat="1"/>
    <xf numFmtId="22"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topLeftCell="A22" workbookViewId="0">
      <selection activeCell="B23" sqref="B23"/>
    </sheetView>
  </sheetViews>
  <sheetFormatPr defaultRowHeight="15" x14ac:dyDescent="0.25"/>
  <cols>
    <col min="1" max="1" width="10.5703125" customWidth="1"/>
    <col min="2" max="2" width="10.140625" customWidth="1"/>
    <col min="3" max="3" width="5.7109375" customWidth="1"/>
    <col min="4" max="4" width="13.42578125" customWidth="1"/>
    <col min="5" max="5" width="21.85546875" customWidth="1"/>
    <col min="6" max="6" width="9" customWidth="1"/>
    <col min="7" max="7" width="13.7109375" customWidth="1"/>
    <col min="8" max="8" width="16.140625" customWidth="1"/>
    <col min="9" max="9" width="7" customWidth="1"/>
    <col min="10" max="10" width="10.42578125" customWidth="1"/>
    <col min="11" max="11" width="26.140625" customWidth="1"/>
  </cols>
  <sheetData>
    <row r="1" spans="1:11" ht="21" x14ac:dyDescent="0.35">
      <c r="C1" s="1" t="s">
        <v>11</v>
      </c>
      <c r="D1" s="1"/>
      <c r="E1" s="1"/>
      <c r="F1" s="1"/>
      <c r="G1" s="1"/>
      <c r="H1" s="1"/>
    </row>
    <row r="3" spans="1:11" ht="45" x14ac:dyDescent="0.25">
      <c r="A3" s="2" t="s">
        <v>0</v>
      </c>
      <c r="B3" s="2" t="s">
        <v>1</v>
      </c>
      <c r="C3" s="2" t="s">
        <v>2</v>
      </c>
      <c r="D3" s="2" t="s">
        <v>3</v>
      </c>
      <c r="E3" s="2" t="s">
        <v>4</v>
      </c>
      <c r="F3" s="2" t="s">
        <v>5</v>
      </c>
      <c r="G3" s="2" t="s">
        <v>6</v>
      </c>
      <c r="H3" s="2" t="s">
        <v>7</v>
      </c>
      <c r="I3" s="2" t="s">
        <v>8</v>
      </c>
      <c r="J3" s="2" t="s">
        <v>9</v>
      </c>
      <c r="K3" s="2" t="s">
        <v>10</v>
      </c>
    </row>
    <row r="4" spans="1:11" ht="159.94999999999999" customHeight="1" x14ac:dyDescent="0.25">
      <c r="A4" s="3" t="s">
        <v>255</v>
      </c>
      <c r="B4" s="3" t="s">
        <v>259</v>
      </c>
      <c r="C4" s="3">
        <v>1</v>
      </c>
      <c r="D4" s="3" t="s">
        <v>476</v>
      </c>
      <c r="E4" s="3" t="s">
        <v>261</v>
      </c>
      <c r="F4" s="3" t="s">
        <v>262</v>
      </c>
      <c r="G4" s="3" t="s">
        <v>263</v>
      </c>
      <c r="H4" s="3" t="s">
        <v>264</v>
      </c>
      <c r="I4" s="3" t="s">
        <v>265</v>
      </c>
      <c r="J4" s="4">
        <v>44473</v>
      </c>
      <c r="K4" s="3" t="s">
        <v>269</v>
      </c>
    </row>
    <row r="5" spans="1:11" ht="159.94999999999999" customHeight="1" x14ac:dyDescent="0.25">
      <c r="A5" s="3" t="s">
        <v>255</v>
      </c>
      <c r="B5" s="3" t="s">
        <v>270</v>
      </c>
      <c r="C5" s="3">
        <v>10</v>
      </c>
      <c r="D5" s="3" t="s">
        <v>477</v>
      </c>
      <c r="E5" s="3" t="s">
        <v>272</v>
      </c>
      <c r="F5" s="3" t="s">
        <v>273</v>
      </c>
      <c r="G5" s="3" t="s">
        <v>274</v>
      </c>
      <c r="H5" s="3" t="s">
        <v>275</v>
      </c>
      <c r="I5" s="3" t="s">
        <v>265</v>
      </c>
      <c r="J5" s="4">
        <v>44473</v>
      </c>
      <c r="K5" s="3" t="s">
        <v>269</v>
      </c>
    </row>
    <row r="6" spans="1:11" ht="159.94999999999999" customHeight="1" x14ac:dyDescent="0.25">
      <c r="A6" s="3" t="s">
        <v>24</v>
      </c>
      <c r="B6" s="3" t="s">
        <v>279</v>
      </c>
      <c r="C6" s="3">
        <v>1</v>
      </c>
      <c r="D6" s="3" t="s">
        <v>280</v>
      </c>
      <c r="E6" s="3" t="s">
        <v>281</v>
      </c>
      <c r="F6" s="3" t="s">
        <v>282</v>
      </c>
      <c r="G6" s="3" t="s">
        <v>283</v>
      </c>
      <c r="H6" s="3" t="s">
        <v>284</v>
      </c>
      <c r="I6" s="3" t="s">
        <v>285</v>
      </c>
      <c r="J6" s="4">
        <v>44469</v>
      </c>
      <c r="K6" s="3" t="s">
        <v>287</v>
      </c>
    </row>
    <row r="7" spans="1:11" ht="120" customHeight="1" x14ac:dyDescent="0.25">
      <c r="A7" s="3" t="s">
        <v>24</v>
      </c>
      <c r="B7" s="3" t="s">
        <v>288</v>
      </c>
      <c r="C7" s="3">
        <v>1</v>
      </c>
      <c r="D7" s="3" t="s">
        <v>289</v>
      </c>
      <c r="E7" s="3" t="s">
        <v>290</v>
      </c>
      <c r="F7" s="3" t="s">
        <v>282</v>
      </c>
      <c r="G7" s="3" t="s">
        <v>291</v>
      </c>
      <c r="H7" s="3" t="s">
        <v>292</v>
      </c>
      <c r="I7" s="3" t="s">
        <v>285</v>
      </c>
      <c r="J7" s="4">
        <v>44469</v>
      </c>
      <c r="K7" s="3" t="s">
        <v>293</v>
      </c>
    </row>
    <row r="8" spans="1:11" ht="120" customHeight="1" x14ac:dyDescent="0.25">
      <c r="A8" s="3" t="s">
        <v>61</v>
      </c>
      <c r="B8" s="3" t="s">
        <v>296</v>
      </c>
      <c r="C8" s="3">
        <v>10</v>
      </c>
      <c r="D8" s="3" t="s">
        <v>297</v>
      </c>
      <c r="E8" s="3" t="s">
        <v>298</v>
      </c>
      <c r="F8" s="3" t="s">
        <v>299</v>
      </c>
      <c r="G8" s="3" t="s">
        <v>300</v>
      </c>
      <c r="H8" s="3" t="s">
        <v>301</v>
      </c>
      <c r="I8" s="3" t="s">
        <v>302</v>
      </c>
      <c r="J8" s="4">
        <v>44485</v>
      </c>
      <c r="K8" s="3" t="s">
        <v>303</v>
      </c>
    </row>
    <row r="9" spans="1:11" ht="120" customHeight="1" x14ac:dyDescent="0.25">
      <c r="A9" s="3" t="s">
        <v>61</v>
      </c>
      <c r="B9" s="3" t="s">
        <v>304</v>
      </c>
      <c r="C9" s="3">
        <v>5</v>
      </c>
      <c r="D9" s="3" t="s">
        <v>305</v>
      </c>
      <c r="E9" s="3" t="s">
        <v>306</v>
      </c>
      <c r="F9" s="3" t="s">
        <v>299</v>
      </c>
      <c r="G9" s="3" t="s">
        <v>307</v>
      </c>
      <c r="H9" s="3" t="s">
        <v>308</v>
      </c>
      <c r="I9" s="3" t="s">
        <v>309</v>
      </c>
      <c r="J9" s="4">
        <v>44485</v>
      </c>
      <c r="K9" s="3" t="s">
        <v>310</v>
      </c>
    </row>
    <row r="10" spans="1:11" ht="110.1" customHeight="1" x14ac:dyDescent="0.25">
      <c r="A10" s="3" t="s">
        <v>61</v>
      </c>
      <c r="B10" s="3" t="s">
        <v>311</v>
      </c>
      <c r="C10" s="3">
        <v>15</v>
      </c>
      <c r="D10" s="3" t="s">
        <v>312</v>
      </c>
      <c r="E10" s="3" t="s">
        <v>313</v>
      </c>
      <c r="F10" s="3" t="s">
        <v>299</v>
      </c>
      <c r="G10" s="3" t="s">
        <v>314</v>
      </c>
      <c r="H10" s="3" t="s">
        <v>315</v>
      </c>
      <c r="I10" s="3" t="s">
        <v>302</v>
      </c>
      <c r="J10" s="4">
        <v>44485</v>
      </c>
      <c r="K10" s="3" t="s">
        <v>316</v>
      </c>
    </row>
    <row r="11" spans="1:11" ht="110.1" customHeight="1" x14ac:dyDescent="0.25">
      <c r="A11" s="3" t="s">
        <v>61</v>
      </c>
      <c r="B11" s="3" t="s">
        <v>317</v>
      </c>
      <c r="C11" s="3">
        <v>10</v>
      </c>
      <c r="D11" s="3" t="s">
        <v>318</v>
      </c>
      <c r="E11" s="3"/>
      <c r="F11" s="3" t="s">
        <v>299</v>
      </c>
      <c r="G11" s="3" t="s">
        <v>319</v>
      </c>
      <c r="H11" s="3" t="s">
        <v>320</v>
      </c>
      <c r="I11" s="3" t="s">
        <v>321</v>
      </c>
      <c r="J11" s="4">
        <v>44485</v>
      </c>
      <c r="K11" s="3" t="s">
        <v>322</v>
      </c>
    </row>
    <row r="12" spans="1:11" ht="110.1" customHeight="1" x14ac:dyDescent="0.25">
      <c r="A12" s="3" t="s">
        <v>61</v>
      </c>
      <c r="B12" s="3" t="s">
        <v>323</v>
      </c>
      <c r="C12" s="3">
        <v>1</v>
      </c>
      <c r="D12" s="3" t="s">
        <v>324</v>
      </c>
      <c r="E12" s="3" t="s">
        <v>325</v>
      </c>
      <c r="F12" s="3" t="s">
        <v>299</v>
      </c>
      <c r="G12" s="3" t="s">
        <v>307</v>
      </c>
      <c r="H12" s="3" t="s">
        <v>301</v>
      </c>
      <c r="I12" s="3" t="s">
        <v>302</v>
      </c>
      <c r="J12" s="4">
        <v>44485</v>
      </c>
      <c r="K12" s="3" t="s">
        <v>322</v>
      </c>
    </row>
    <row r="13" spans="1:11" ht="120" customHeight="1" x14ac:dyDescent="0.25">
      <c r="A13" s="3" t="s">
        <v>13</v>
      </c>
      <c r="B13" s="3" t="s">
        <v>84</v>
      </c>
      <c r="C13" s="3">
        <v>50</v>
      </c>
      <c r="D13" s="3" t="s">
        <v>109</v>
      </c>
      <c r="E13" s="3" t="s">
        <v>110</v>
      </c>
      <c r="F13" s="3" t="s">
        <v>111</v>
      </c>
      <c r="G13" s="3" t="s">
        <v>112</v>
      </c>
      <c r="H13" s="3" t="s">
        <v>113</v>
      </c>
      <c r="I13" s="3" t="s">
        <v>114</v>
      </c>
      <c r="J13" s="4">
        <v>44469</v>
      </c>
      <c r="K13" s="3" t="s">
        <v>237</v>
      </c>
    </row>
    <row r="14" spans="1:11" ht="120" customHeight="1" x14ac:dyDescent="0.25">
      <c r="A14" s="3" t="s">
        <v>13</v>
      </c>
      <c r="B14" s="3" t="s">
        <v>85</v>
      </c>
      <c r="C14" s="3">
        <v>20</v>
      </c>
      <c r="D14" s="3" t="s">
        <v>115</v>
      </c>
      <c r="E14" s="3" t="s">
        <v>116</v>
      </c>
      <c r="F14" s="3" t="s">
        <v>117</v>
      </c>
      <c r="G14" s="3" t="s">
        <v>118</v>
      </c>
      <c r="H14" s="3" t="s">
        <v>113</v>
      </c>
      <c r="I14" s="3" t="s">
        <v>119</v>
      </c>
      <c r="J14" s="4">
        <v>44469</v>
      </c>
      <c r="K14" s="3" t="s">
        <v>238</v>
      </c>
    </row>
    <row r="15" spans="1:11" ht="110.1" customHeight="1" x14ac:dyDescent="0.25">
      <c r="A15" s="3" t="s">
        <v>13</v>
      </c>
      <c r="B15" s="3" t="s">
        <v>86</v>
      </c>
      <c r="C15" s="3">
        <v>40</v>
      </c>
      <c r="D15" s="3" t="s">
        <v>120</v>
      </c>
      <c r="E15" s="3" t="s">
        <v>121</v>
      </c>
      <c r="F15" s="3" t="s">
        <v>122</v>
      </c>
      <c r="G15" s="3" t="s">
        <v>123</v>
      </c>
      <c r="H15" s="3"/>
      <c r="I15" s="3" t="s">
        <v>124</v>
      </c>
      <c r="J15" s="4">
        <v>44469</v>
      </c>
      <c r="K15" s="3" t="s">
        <v>239</v>
      </c>
    </row>
    <row r="16" spans="1:11" ht="110.1" customHeight="1" x14ac:dyDescent="0.25">
      <c r="A16" s="3" t="s">
        <v>13</v>
      </c>
      <c r="B16" s="3" t="s">
        <v>83</v>
      </c>
      <c r="C16" s="3">
        <v>3</v>
      </c>
      <c r="D16" s="3" t="s">
        <v>125</v>
      </c>
      <c r="E16" s="3" t="s">
        <v>126</v>
      </c>
      <c r="F16" s="3" t="s">
        <v>108</v>
      </c>
      <c r="G16" s="3" t="s">
        <v>127</v>
      </c>
      <c r="H16" s="3" t="s">
        <v>128</v>
      </c>
      <c r="I16" s="3" t="s">
        <v>25</v>
      </c>
      <c r="J16" s="4">
        <v>44469</v>
      </c>
      <c r="K16" s="3" t="s">
        <v>240</v>
      </c>
    </row>
    <row r="17" spans="1:11" ht="110.1" customHeight="1" x14ac:dyDescent="0.25">
      <c r="A17" s="3" t="s">
        <v>13</v>
      </c>
      <c r="B17" s="3" t="s">
        <v>29</v>
      </c>
      <c r="C17" s="3">
        <v>3</v>
      </c>
      <c r="D17" s="3" t="s">
        <v>129</v>
      </c>
      <c r="E17" s="3" t="s">
        <v>130</v>
      </c>
      <c r="F17" s="3" t="s">
        <v>108</v>
      </c>
      <c r="G17" s="3" t="s">
        <v>131</v>
      </c>
      <c r="H17" s="3" t="s">
        <v>132</v>
      </c>
      <c r="I17" s="3" t="s">
        <v>25</v>
      </c>
      <c r="J17" s="4">
        <v>44469</v>
      </c>
      <c r="K17" s="3" t="s">
        <v>241</v>
      </c>
    </row>
    <row r="18" spans="1:11" ht="159.94999999999999" customHeight="1" x14ac:dyDescent="0.25">
      <c r="A18" s="3" t="s">
        <v>13</v>
      </c>
      <c r="B18" s="3" t="s">
        <v>87</v>
      </c>
      <c r="C18" s="3">
        <v>10</v>
      </c>
      <c r="D18" s="3" t="s">
        <v>133</v>
      </c>
      <c r="E18" s="3" t="s">
        <v>134</v>
      </c>
      <c r="F18" s="3" t="s">
        <v>135</v>
      </c>
      <c r="G18" s="3" t="s">
        <v>136</v>
      </c>
      <c r="H18" s="3" t="s">
        <v>137</v>
      </c>
      <c r="I18" s="3" t="s">
        <v>25</v>
      </c>
      <c r="J18" s="4">
        <v>44469</v>
      </c>
      <c r="K18" s="3" t="s">
        <v>242</v>
      </c>
    </row>
    <row r="19" spans="1:11" ht="150" customHeight="1" x14ac:dyDescent="0.25">
      <c r="A19" s="3" t="s">
        <v>13</v>
      </c>
      <c r="B19" s="3" t="s">
        <v>88</v>
      </c>
      <c r="C19" s="3">
        <v>1</v>
      </c>
      <c r="D19" s="3" t="s">
        <v>138</v>
      </c>
      <c r="E19" s="3" t="s">
        <v>139</v>
      </c>
      <c r="F19" s="3" t="s">
        <v>140</v>
      </c>
      <c r="G19" s="3" t="s">
        <v>141</v>
      </c>
      <c r="H19" s="3" t="s">
        <v>142</v>
      </c>
      <c r="I19" s="3" t="s">
        <v>143</v>
      </c>
      <c r="J19" s="4">
        <v>44500</v>
      </c>
      <c r="K19" s="3" t="s">
        <v>243</v>
      </c>
    </row>
    <row r="20" spans="1:11" ht="150" customHeight="1" x14ac:dyDescent="0.25">
      <c r="A20" s="3" t="s">
        <v>13</v>
      </c>
      <c r="B20" s="3" t="s">
        <v>89</v>
      </c>
      <c r="C20" s="3">
        <v>1</v>
      </c>
      <c r="D20" s="3" t="s">
        <v>144</v>
      </c>
      <c r="E20" s="3" t="s">
        <v>145</v>
      </c>
      <c r="F20" s="3" t="s">
        <v>146</v>
      </c>
      <c r="G20" s="3" t="s">
        <v>147</v>
      </c>
      <c r="H20" s="3" t="s">
        <v>148</v>
      </c>
      <c r="I20" s="3" t="s">
        <v>143</v>
      </c>
      <c r="J20" s="4">
        <v>44500</v>
      </c>
      <c r="K20" s="3" t="s">
        <v>244</v>
      </c>
    </row>
    <row r="21" spans="1:11" ht="120" customHeight="1" x14ac:dyDescent="0.25">
      <c r="A21" s="3" t="s">
        <v>13</v>
      </c>
      <c r="B21" s="3" t="s">
        <v>90</v>
      </c>
      <c r="C21" s="3">
        <v>1</v>
      </c>
      <c r="D21" s="3" t="s">
        <v>149</v>
      </c>
      <c r="E21" s="3" t="s">
        <v>150</v>
      </c>
      <c r="F21" s="3" t="s">
        <v>146</v>
      </c>
      <c r="G21" s="3" t="s">
        <v>147</v>
      </c>
      <c r="H21" s="3" t="s">
        <v>148</v>
      </c>
      <c r="I21" s="3" t="s">
        <v>143</v>
      </c>
      <c r="J21" s="4">
        <v>44500</v>
      </c>
      <c r="K21" s="3" t="s">
        <v>245</v>
      </c>
    </row>
    <row r="22" spans="1:11" ht="210" customHeight="1" x14ac:dyDescent="0.25">
      <c r="A22" s="3" t="s">
        <v>13</v>
      </c>
      <c r="B22" s="3" t="s">
        <v>91</v>
      </c>
      <c r="C22" s="3">
        <v>225</v>
      </c>
      <c r="D22" s="3" t="s">
        <v>339</v>
      </c>
      <c r="E22" s="3" t="s">
        <v>340</v>
      </c>
      <c r="F22" s="3" t="s">
        <v>151</v>
      </c>
      <c r="G22" s="3" t="s">
        <v>341</v>
      </c>
      <c r="H22" s="3" t="s">
        <v>342</v>
      </c>
      <c r="I22" s="3" t="s">
        <v>152</v>
      </c>
      <c r="J22" s="4">
        <v>44500</v>
      </c>
      <c r="K22" s="3" t="s">
        <v>343</v>
      </c>
    </row>
    <row r="23" spans="1:11" ht="210" customHeight="1" x14ac:dyDescent="0.25">
      <c r="A23" s="3" t="s">
        <v>13</v>
      </c>
      <c r="B23" s="3" t="s">
        <v>91</v>
      </c>
      <c r="C23" s="3">
        <v>25</v>
      </c>
      <c r="D23" s="3" t="s">
        <v>345</v>
      </c>
      <c r="E23" s="3" t="s">
        <v>346</v>
      </c>
      <c r="F23" s="3" t="s">
        <v>151</v>
      </c>
      <c r="G23" s="3" t="s">
        <v>347</v>
      </c>
      <c r="H23" s="3" t="s">
        <v>348</v>
      </c>
      <c r="I23" s="3" t="s">
        <v>153</v>
      </c>
      <c r="J23" s="4">
        <v>44500</v>
      </c>
      <c r="K23" s="3" t="s">
        <v>349</v>
      </c>
    </row>
    <row r="24" spans="1:11" ht="140.1" customHeight="1" x14ac:dyDescent="0.25">
      <c r="A24" s="3" t="s">
        <v>13</v>
      </c>
      <c r="B24" s="3" t="s">
        <v>91</v>
      </c>
      <c r="C24" s="3">
        <v>2</v>
      </c>
      <c r="D24" s="3" t="s">
        <v>352</v>
      </c>
      <c r="E24" s="3" t="s">
        <v>353</v>
      </c>
      <c r="F24" s="3" t="s">
        <v>354</v>
      </c>
      <c r="G24" s="3" t="s">
        <v>355</v>
      </c>
      <c r="H24" s="3" t="s">
        <v>356</v>
      </c>
      <c r="I24" s="3" t="s">
        <v>357</v>
      </c>
      <c r="J24" s="4">
        <v>44500</v>
      </c>
      <c r="K24" s="3" t="s">
        <v>358</v>
      </c>
    </row>
    <row r="25" spans="1:11" ht="140.1" customHeight="1" x14ac:dyDescent="0.25">
      <c r="A25" s="3" t="s">
        <v>13</v>
      </c>
      <c r="B25" s="3" t="s">
        <v>360</v>
      </c>
      <c r="C25" s="3">
        <v>15</v>
      </c>
      <c r="D25" s="3" t="s">
        <v>361</v>
      </c>
      <c r="E25" s="3" t="s">
        <v>362</v>
      </c>
      <c r="F25" s="3" t="s">
        <v>363</v>
      </c>
      <c r="G25" s="3" t="s">
        <v>364</v>
      </c>
      <c r="H25" s="3" t="s">
        <v>365</v>
      </c>
      <c r="I25" s="3" t="s">
        <v>366</v>
      </c>
      <c r="J25" s="4">
        <v>44500</v>
      </c>
      <c r="K25" s="3" t="s">
        <v>367</v>
      </c>
    </row>
    <row r="26" spans="1:11" ht="140.1" customHeight="1" x14ac:dyDescent="0.25">
      <c r="A26" s="3" t="s">
        <v>65</v>
      </c>
      <c r="B26" s="3" t="s">
        <v>92</v>
      </c>
      <c r="C26" s="3">
        <v>10</v>
      </c>
      <c r="D26" s="3" t="s">
        <v>154</v>
      </c>
      <c r="E26" s="3" t="s">
        <v>155</v>
      </c>
      <c r="F26" s="3" t="s">
        <v>156</v>
      </c>
      <c r="G26" s="3" t="s">
        <v>157</v>
      </c>
      <c r="H26" s="3" t="s">
        <v>158</v>
      </c>
      <c r="I26" s="3" t="s">
        <v>159</v>
      </c>
      <c r="J26" s="4">
        <v>44469</v>
      </c>
      <c r="K26" s="3" t="s">
        <v>246</v>
      </c>
    </row>
    <row r="27" spans="1:11" ht="150" customHeight="1" x14ac:dyDescent="0.25">
      <c r="A27" s="3" t="s">
        <v>65</v>
      </c>
      <c r="B27" s="3" t="s">
        <v>23</v>
      </c>
      <c r="C27" s="3">
        <v>10</v>
      </c>
      <c r="D27" s="3" t="s">
        <v>373</v>
      </c>
      <c r="E27" s="3" t="s">
        <v>374</v>
      </c>
      <c r="F27" s="3" t="s">
        <v>375</v>
      </c>
      <c r="G27" s="3" t="s">
        <v>376</v>
      </c>
      <c r="H27" s="3"/>
      <c r="I27" s="3" t="s">
        <v>377</v>
      </c>
      <c r="J27" s="4">
        <v>44475</v>
      </c>
      <c r="K27" s="3" t="s">
        <v>378</v>
      </c>
    </row>
    <row r="28" spans="1:11" ht="120" customHeight="1" x14ac:dyDescent="0.25">
      <c r="A28" s="3" t="s">
        <v>379</v>
      </c>
      <c r="B28" s="3" t="s">
        <v>383</v>
      </c>
      <c r="C28" s="3">
        <v>45</v>
      </c>
      <c r="D28" s="3" t="s">
        <v>384</v>
      </c>
      <c r="E28" s="3" t="s">
        <v>385</v>
      </c>
      <c r="F28" s="3" t="s">
        <v>386</v>
      </c>
      <c r="G28" s="3" t="s">
        <v>387</v>
      </c>
      <c r="H28" s="3" t="s">
        <v>388</v>
      </c>
      <c r="I28" s="3" t="s">
        <v>389</v>
      </c>
      <c r="J28" s="4">
        <v>44469</v>
      </c>
      <c r="K28" s="3" t="s">
        <v>393</v>
      </c>
    </row>
    <row r="29" spans="1:11" ht="120" customHeight="1" x14ac:dyDescent="0.25">
      <c r="A29" s="3" t="s">
        <v>12</v>
      </c>
      <c r="B29" s="3" t="s">
        <v>15</v>
      </c>
      <c r="C29" s="3">
        <v>1</v>
      </c>
      <c r="D29" s="3" t="s">
        <v>16</v>
      </c>
      <c r="E29" s="3" t="s">
        <v>17</v>
      </c>
      <c r="F29" s="3" t="s">
        <v>18</v>
      </c>
      <c r="G29" s="3" t="s">
        <v>19</v>
      </c>
      <c r="H29" s="3" t="s">
        <v>20</v>
      </c>
      <c r="I29" s="3" t="s">
        <v>21</v>
      </c>
      <c r="J29" s="4">
        <v>44500</v>
      </c>
      <c r="K29" s="3" t="s">
        <v>22</v>
      </c>
    </row>
    <row r="30" spans="1:11" ht="120" customHeight="1" x14ac:dyDescent="0.25">
      <c r="A30" s="3" t="s">
        <v>12</v>
      </c>
      <c r="B30" s="3" t="s">
        <v>93</v>
      </c>
      <c r="C30" s="3">
        <v>4</v>
      </c>
      <c r="D30" s="3" t="s">
        <v>160</v>
      </c>
      <c r="E30" s="3" t="s">
        <v>161</v>
      </c>
      <c r="F30" s="3" t="s">
        <v>162</v>
      </c>
      <c r="G30" s="3" t="s">
        <v>163</v>
      </c>
      <c r="H30" s="3" t="s">
        <v>164</v>
      </c>
      <c r="I30" s="3" t="s">
        <v>165</v>
      </c>
      <c r="J30" s="4">
        <v>44469</v>
      </c>
      <c r="K30" s="3" t="s">
        <v>247</v>
      </c>
    </row>
    <row r="31" spans="1:11" ht="140.1" customHeight="1" x14ac:dyDescent="0.25">
      <c r="A31" s="3" t="s">
        <v>12</v>
      </c>
      <c r="B31" s="3" t="s">
        <v>28</v>
      </c>
      <c r="C31" s="3">
        <v>4</v>
      </c>
      <c r="D31" s="3" t="s">
        <v>166</v>
      </c>
      <c r="E31" s="3" t="s">
        <v>167</v>
      </c>
      <c r="F31" s="3" t="s">
        <v>168</v>
      </c>
      <c r="G31" s="3" t="s">
        <v>169</v>
      </c>
      <c r="H31" s="3" t="s">
        <v>170</v>
      </c>
      <c r="I31" s="3" t="s">
        <v>171</v>
      </c>
      <c r="J31" s="4">
        <v>44469</v>
      </c>
      <c r="K31" s="3" t="s">
        <v>248</v>
      </c>
    </row>
    <row r="32" spans="1:11" ht="140.1" customHeight="1" x14ac:dyDescent="0.25">
      <c r="A32" s="3" t="s">
        <v>12</v>
      </c>
      <c r="B32" s="3" t="s">
        <v>27</v>
      </c>
      <c r="C32" s="3">
        <v>4</v>
      </c>
      <c r="D32" s="3" t="s">
        <v>172</v>
      </c>
      <c r="E32" s="3" t="s">
        <v>173</v>
      </c>
      <c r="F32" s="3" t="s">
        <v>168</v>
      </c>
      <c r="G32" s="3" t="s">
        <v>174</v>
      </c>
      <c r="H32" s="3" t="s">
        <v>175</v>
      </c>
      <c r="I32" s="3" t="s">
        <v>176</v>
      </c>
      <c r="J32" s="4">
        <v>44469</v>
      </c>
      <c r="K32" s="3" t="s">
        <v>249</v>
      </c>
    </row>
    <row r="33" spans="1:11" ht="140.1" customHeight="1" x14ac:dyDescent="0.25">
      <c r="A33" s="3" t="s">
        <v>12</v>
      </c>
      <c r="B33" s="3" t="s">
        <v>26</v>
      </c>
      <c r="C33" s="3">
        <v>4</v>
      </c>
      <c r="D33" s="3" t="s">
        <v>177</v>
      </c>
      <c r="E33" s="3" t="s">
        <v>178</v>
      </c>
      <c r="F33" s="3" t="s">
        <v>168</v>
      </c>
      <c r="G33" s="3" t="s">
        <v>179</v>
      </c>
      <c r="H33" s="3" t="s">
        <v>180</v>
      </c>
      <c r="I33" s="3" t="s">
        <v>181</v>
      </c>
      <c r="J33" s="4">
        <v>44469</v>
      </c>
      <c r="K33" s="3" t="s">
        <v>250</v>
      </c>
    </row>
    <row r="34" spans="1:11" ht="140.1" customHeight="1" x14ac:dyDescent="0.25">
      <c r="A34" s="3" t="s">
        <v>12</v>
      </c>
      <c r="B34" s="3" t="s">
        <v>95</v>
      </c>
      <c r="C34" s="3">
        <v>5</v>
      </c>
      <c r="D34" s="3" t="s">
        <v>186</v>
      </c>
      <c r="E34" s="3" t="s">
        <v>187</v>
      </c>
      <c r="F34" s="3" t="s">
        <v>78</v>
      </c>
      <c r="G34" s="3" t="s">
        <v>188</v>
      </c>
      <c r="H34" s="3" t="s">
        <v>189</v>
      </c>
      <c r="I34" s="3" t="s">
        <v>190</v>
      </c>
      <c r="J34" s="4">
        <v>44469</v>
      </c>
      <c r="K34" s="3" t="s">
        <v>251</v>
      </c>
    </row>
    <row r="35" spans="1:11" ht="140.1" customHeight="1" x14ac:dyDescent="0.25">
      <c r="A35" s="3" t="s">
        <v>12</v>
      </c>
      <c r="B35" s="3" t="s">
        <v>96</v>
      </c>
      <c r="C35" s="3">
        <v>4</v>
      </c>
      <c r="D35" s="3" t="s">
        <v>401</v>
      </c>
      <c r="E35" s="3" t="s">
        <v>191</v>
      </c>
      <c r="F35" s="3" t="s">
        <v>192</v>
      </c>
      <c r="G35" s="3" t="s">
        <v>193</v>
      </c>
      <c r="H35" s="3" t="s">
        <v>194</v>
      </c>
      <c r="I35" s="3" t="s">
        <v>195</v>
      </c>
      <c r="J35" s="4">
        <v>44469</v>
      </c>
      <c r="K35" s="3" t="s">
        <v>403</v>
      </c>
    </row>
    <row r="36" spans="1:11" ht="140.1" customHeight="1" x14ac:dyDescent="0.25">
      <c r="A36" s="3" t="s">
        <v>12</v>
      </c>
      <c r="B36" s="3" t="s">
        <v>94</v>
      </c>
      <c r="C36" s="3">
        <v>6</v>
      </c>
      <c r="D36" s="3" t="s">
        <v>404</v>
      </c>
      <c r="E36" s="3" t="s">
        <v>182</v>
      </c>
      <c r="F36" s="3" t="s">
        <v>405</v>
      </c>
      <c r="G36" s="3" t="s">
        <v>183</v>
      </c>
      <c r="H36" s="3" t="s">
        <v>184</v>
      </c>
      <c r="I36" s="3" t="s">
        <v>185</v>
      </c>
      <c r="J36" s="4">
        <v>44469</v>
      </c>
      <c r="K36" s="3" t="s">
        <v>406</v>
      </c>
    </row>
    <row r="37" spans="1:11" ht="140.1" customHeight="1" x14ac:dyDescent="0.25">
      <c r="A37" s="3" t="s">
        <v>12</v>
      </c>
      <c r="B37" s="3" t="s">
        <v>407</v>
      </c>
      <c r="C37" s="3">
        <v>4</v>
      </c>
      <c r="D37" s="3" t="s">
        <v>408</v>
      </c>
      <c r="E37" s="3" t="s">
        <v>409</v>
      </c>
      <c r="F37" s="3" t="s">
        <v>410</v>
      </c>
      <c r="G37" s="3" t="s">
        <v>411</v>
      </c>
      <c r="H37" s="3" t="s">
        <v>412</v>
      </c>
      <c r="I37" s="3" t="s">
        <v>413</v>
      </c>
      <c r="J37" s="4">
        <v>44469</v>
      </c>
      <c r="K37" s="3" t="s">
        <v>414</v>
      </c>
    </row>
    <row r="38" spans="1:11" ht="140.1" customHeight="1" x14ac:dyDescent="0.25">
      <c r="A38" s="3" t="s">
        <v>12</v>
      </c>
      <c r="B38" s="3" t="s">
        <v>417</v>
      </c>
      <c r="C38" s="3">
        <v>1</v>
      </c>
      <c r="D38" s="3" t="s">
        <v>418</v>
      </c>
      <c r="E38" s="3" t="s">
        <v>419</v>
      </c>
      <c r="F38" s="3" t="s">
        <v>405</v>
      </c>
      <c r="G38" s="3" t="s">
        <v>420</v>
      </c>
      <c r="H38" s="3" t="s">
        <v>421</v>
      </c>
      <c r="I38" s="3" t="s">
        <v>422</v>
      </c>
      <c r="J38" s="4">
        <v>44469</v>
      </c>
      <c r="K38" s="3" t="s">
        <v>423</v>
      </c>
    </row>
    <row r="39" spans="1:11" ht="140.1" customHeight="1" x14ac:dyDescent="0.25">
      <c r="A39" s="3" t="s">
        <v>12</v>
      </c>
      <c r="B39" s="3" t="s">
        <v>427</v>
      </c>
      <c r="C39" s="3">
        <v>2</v>
      </c>
      <c r="D39" s="3" t="s">
        <v>428</v>
      </c>
      <c r="E39" s="3" t="s">
        <v>429</v>
      </c>
      <c r="F39" s="3" t="s">
        <v>430</v>
      </c>
      <c r="G39" s="3" t="s">
        <v>431</v>
      </c>
      <c r="H39" s="3" t="s">
        <v>432</v>
      </c>
      <c r="I39" s="3" t="s">
        <v>433</v>
      </c>
      <c r="J39" s="4">
        <v>44469</v>
      </c>
      <c r="K39" s="3" t="s">
        <v>435</v>
      </c>
    </row>
    <row r="40" spans="1:11" ht="140.1" customHeight="1" x14ac:dyDescent="0.25">
      <c r="A40" s="3" t="s">
        <v>12</v>
      </c>
      <c r="B40" s="3" t="s">
        <v>437</v>
      </c>
      <c r="C40" s="3">
        <v>2</v>
      </c>
      <c r="D40" s="3" t="s">
        <v>438</v>
      </c>
      <c r="E40" s="3" t="s">
        <v>439</v>
      </c>
      <c r="F40" s="3" t="s">
        <v>440</v>
      </c>
      <c r="G40" s="3" t="s">
        <v>441</v>
      </c>
      <c r="H40" s="3" t="s">
        <v>442</v>
      </c>
      <c r="I40" s="3" t="s">
        <v>443</v>
      </c>
      <c r="J40" s="4">
        <v>44469</v>
      </c>
      <c r="K40" s="3" t="s">
        <v>444</v>
      </c>
    </row>
    <row r="41" spans="1:11" ht="140.1" customHeight="1" x14ac:dyDescent="0.25">
      <c r="A41" s="3" t="s">
        <v>82</v>
      </c>
      <c r="B41" s="3" t="s">
        <v>97</v>
      </c>
      <c r="C41" s="3">
        <v>2</v>
      </c>
      <c r="D41" s="3" t="s">
        <v>197</v>
      </c>
      <c r="E41" s="3" t="s">
        <v>198</v>
      </c>
      <c r="F41" s="3" t="s">
        <v>107</v>
      </c>
      <c r="G41" s="3" t="s">
        <v>199</v>
      </c>
      <c r="H41" s="3" t="s">
        <v>200</v>
      </c>
      <c r="I41" s="3" t="s">
        <v>201</v>
      </c>
      <c r="J41" s="4">
        <v>44501</v>
      </c>
      <c r="K41" s="3" t="s">
        <v>252</v>
      </c>
    </row>
    <row r="42" spans="1:11" ht="140.1" customHeight="1" x14ac:dyDescent="0.25">
      <c r="A42" s="3" t="s">
        <v>14</v>
      </c>
      <c r="B42" s="3" t="s">
        <v>98</v>
      </c>
      <c r="C42" s="3">
        <v>1</v>
      </c>
      <c r="D42" s="3" t="s">
        <v>202</v>
      </c>
      <c r="E42" s="3" t="s">
        <v>203</v>
      </c>
      <c r="F42" s="3" t="s">
        <v>204</v>
      </c>
      <c r="G42" s="3" t="s">
        <v>205</v>
      </c>
      <c r="H42" s="3" t="s">
        <v>206</v>
      </c>
      <c r="I42" s="3" t="s">
        <v>207</v>
      </c>
      <c r="J42" s="4">
        <v>44469</v>
      </c>
      <c r="K42" s="3" t="s">
        <v>253</v>
      </c>
    </row>
    <row r="43" spans="1:11" ht="140.1" customHeight="1" x14ac:dyDescent="0.25">
      <c r="A43" s="3" t="s">
        <v>14</v>
      </c>
      <c r="B43" s="3" t="s">
        <v>99</v>
      </c>
      <c r="C43" s="3">
        <v>1</v>
      </c>
      <c r="D43" s="3" t="s">
        <v>208</v>
      </c>
      <c r="E43" s="3" t="s">
        <v>209</v>
      </c>
      <c r="F43" s="3" t="s">
        <v>204</v>
      </c>
      <c r="G43" s="3" t="s">
        <v>205</v>
      </c>
      <c r="H43" s="3" t="s">
        <v>206</v>
      </c>
      <c r="I43" s="3" t="s">
        <v>210</v>
      </c>
      <c r="J43" s="4">
        <v>44469</v>
      </c>
      <c r="K43" s="3" t="s">
        <v>253</v>
      </c>
    </row>
    <row r="44" spans="1:11" ht="159.94999999999999" customHeight="1" x14ac:dyDescent="0.25">
      <c r="A44" s="3" t="s">
        <v>14</v>
      </c>
      <c r="B44" s="3" t="s">
        <v>100</v>
      </c>
      <c r="C44" s="3">
        <v>2</v>
      </c>
      <c r="D44" s="3" t="s">
        <v>211</v>
      </c>
      <c r="E44" s="3" t="s">
        <v>212</v>
      </c>
      <c r="F44" s="3" t="s">
        <v>213</v>
      </c>
      <c r="G44" s="3" t="s">
        <v>214</v>
      </c>
      <c r="H44" s="3" t="s">
        <v>206</v>
      </c>
      <c r="I44" s="3" t="s">
        <v>215</v>
      </c>
      <c r="J44" s="4">
        <v>44469</v>
      </c>
      <c r="K44" s="3" t="s">
        <v>253</v>
      </c>
    </row>
    <row r="45" spans="1:11" ht="200.1" customHeight="1" x14ac:dyDescent="0.25">
      <c r="A45" s="3" t="s">
        <v>14</v>
      </c>
      <c r="B45" s="3" t="s">
        <v>101</v>
      </c>
      <c r="C45" s="3">
        <v>2</v>
      </c>
      <c r="D45" s="3" t="s">
        <v>216</v>
      </c>
      <c r="E45" s="3" t="s">
        <v>217</v>
      </c>
      <c r="F45" s="3" t="s">
        <v>204</v>
      </c>
      <c r="G45" s="3" t="s">
        <v>218</v>
      </c>
      <c r="H45" s="3" t="s">
        <v>206</v>
      </c>
      <c r="I45" s="3" t="s">
        <v>219</v>
      </c>
      <c r="J45" s="4">
        <v>44469</v>
      </c>
      <c r="K45" s="3" t="s">
        <v>253</v>
      </c>
    </row>
    <row r="46" spans="1:11" ht="140.1" customHeight="1" x14ac:dyDescent="0.25">
      <c r="A46" s="3" t="s">
        <v>14</v>
      </c>
      <c r="B46" s="3" t="s">
        <v>102</v>
      </c>
      <c r="C46" s="3">
        <v>1</v>
      </c>
      <c r="D46" s="3" t="s">
        <v>220</v>
      </c>
      <c r="E46" s="3" t="s">
        <v>221</v>
      </c>
      <c r="F46" s="3" t="s">
        <v>204</v>
      </c>
      <c r="G46" s="3" t="s">
        <v>214</v>
      </c>
      <c r="H46" s="3" t="s">
        <v>206</v>
      </c>
      <c r="I46" s="3" t="s">
        <v>210</v>
      </c>
      <c r="J46" s="4">
        <v>44469</v>
      </c>
      <c r="K46" s="3" t="s">
        <v>253</v>
      </c>
    </row>
    <row r="47" spans="1:11" ht="200.1" customHeight="1" x14ac:dyDescent="0.25">
      <c r="A47" s="3" t="s">
        <v>30</v>
      </c>
      <c r="B47" s="3" t="s">
        <v>103</v>
      </c>
      <c r="C47" s="3">
        <v>1</v>
      </c>
      <c r="D47" s="3" t="s">
        <v>222</v>
      </c>
      <c r="E47" s="3" t="s">
        <v>223</v>
      </c>
      <c r="F47" s="3" t="s">
        <v>224</v>
      </c>
      <c r="G47" s="3" t="s">
        <v>225</v>
      </c>
      <c r="H47" s="3" t="s">
        <v>66</v>
      </c>
      <c r="I47" s="3" t="s">
        <v>226</v>
      </c>
      <c r="J47" s="4">
        <v>44500</v>
      </c>
      <c r="K47" s="3" t="s">
        <v>254</v>
      </c>
    </row>
    <row r="48" spans="1:11" ht="200.1" customHeight="1" x14ac:dyDescent="0.25">
      <c r="A48" s="3" t="s">
        <v>30</v>
      </c>
      <c r="B48" s="3" t="s">
        <v>104</v>
      </c>
      <c r="C48" s="3">
        <v>1</v>
      </c>
      <c r="D48" s="3" t="s">
        <v>227</v>
      </c>
      <c r="E48" s="3" t="s">
        <v>228</v>
      </c>
      <c r="F48" s="3" t="s">
        <v>229</v>
      </c>
      <c r="G48" s="3" t="s">
        <v>230</v>
      </c>
      <c r="H48" s="3" t="s">
        <v>231</v>
      </c>
      <c r="I48" s="3" t="s">
        <v>232</v>
      </c>
      <c r="J48" s="4">
        <v>44500</v>
      </c>
      <c r="K48" s="3" t="s">
        <v>254</v>
      </c>
    </row>
    <row r="49" spans="1:11" ht="140.1" customHeight="1" x14ac:dyDescent="0.25">
      <c r="A49" s="3" t="s">
        <v>30</v>
      </c>
      <c r="B49" s="3" t="s">
        <v>105</v>
      </c>
      <c r="C49" s="3">
        <v>1</v>
      </c>
      <c r="D49" s="3" t="s">
        <v>233</v>
      </c>
      <c r="E49" s="3" t="s">
        <v>234</v>
      </c>
      <c r="F49" s="3" t="s">
        <v>229</v>
      </c>
      <c r="G49" s="3" t="s">
        <v>225</v>
      </c>
      <c r="H49" s="3" t="s">
        <v>231</v>
      </c>
      <c r="I49" s="3" t="s">
        <v>232</v>
      </c>
      <c r="J49" s="4">
        <v>44500</v>
      </c>
      <c r="K49" s="3" t="s">
        <v>254</v>
      </c>
    </row>
    <row r="50" spans="1:11" ht="200.1" customHeight="1" x14ac:dyDescent="0.25">
      <c r="A50" s="3" t="s">
        <v>30</v>
      </c>
      <c r="B50" s="3" t="s">
        <v>106</v>
      </c>
      <c r="C50" s="3">
        <v>1</v>
      </c>
      <c r="D50" s="3" t="s">
        <v>235</v>
      </c>
      <c r="E50" s="3" t="s">
        <v>236</v>
      </c>
      <c r="F50" s="3" t="s">
        <v>229</v>
      </c>
      <c r="G50" s="3" t="s">
        <v>225</v>
      </c>
      <c r="H50" s="3" t="s">
        <v>231</v>
      </c>
      <c r="I50" s="3" t="s">
        <v>232</v>
      </c>
      <c r="J50" s="4">
        <v>44500</v>
      </c>
      <c r="K50" s="3" t="s">
        <v>254</v>
      </c>
    </row>
    <row r="51" spans="1:11" ht="140.1" customHeight="1" x14ac:dyDescent="0.25">
      <c r="A51" s="3" t="s">
        <v>30</v>
      </c>
      <c r="B51" s="3" t="s">
        <v>459</v>
      </c>
      <c r="C51" s="3">
        <v>60</v>
      </c>
      <c r="D51" s="3" t="s">
        <v>460</v>
      </c>
      <c r="E51" s="3" t="s">
        <v>461</v>
      </c>
      <c r="F51" s="3" t="s">
        <v>196</v>
      </c>
      <c r="G51" s="3" t="s">
        <v>462</v>
      </c>
      <c r="H51" s="3" t="s">
        <v>463</v>
      </c>
      <c r="I51" s="3" t="s">
        <v>464</v>
      </c>
      <c r="J51" s="4">
        <v>44500</v>
      </c>
      <c r="K51" s="3" t="s">
        <v>465</v>
      </c>
    </row>
    <row r="52" spans="1:11" ht="140.1" customHeight="1" x14ac:dyDescent="0.25">
      <c r="A52" s="3" t="s">
        <v>30</v>
      </c>
      <c r="B52" s="3" t="s">
        <v>469</v>
      </c>
      <c r="C52" s="3">
        <v>5</v>
      </c>
      <c r="D52" s="3" t="s">
        <v>470</v>
      </c>
      <c r="E52" s="3" t="s">
        <v>471</v>
      </c>
      <c r="F52" s="3" t="s">
        <v>472</v>
      </c>
      <c r="G52" s="3" t="s">
        <v>473</v>
      </c>
      <c r="H52" s="3"/>
      <c r="I52" s="3" t="s">
        <v>474</v>
      </c>
      <c r="J52" s="4">
        <v>44500</v>
      </c>
      <c r="K52" s="3" t="s">
        <v>475</v>
      </c>
    </row>
    <row r="53" spans="1:11" x14ac:dyDescent="0.25">
      <c r="C53">
        <f>SUM(C4:C52)</f>
        <v>634</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workbookViewId="0">
      <selection activeCell="O44" sqref="O44"/>
    </sheetView>
  </sheetViews>
  <sheetFormatPr defaultRowHeight="15" x14ac:dyDescent="0.25"/>
  <sheetData>
    <row r="1" spans="1:28" x14ac:dyDescent="0.25">
      <c r="A1" t="s">
        <v>31</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c r="T1" t="s">
        <v>50</v>
      </c>
      <c r="U1" t="s">
        <v>51</v>
      </c>
      <c r="V1" t="s">
        <v>52</v>
      </c>
      <c r="W1" t="s">
        <v>53</v>
      </c>
      <c r="X1" t="s">
        <v>54</v>
      </c>
      <c r="Y1" t="s">
        <v>55</v>
      </c>
      <c r="Z1" t="s">
        <v>56</v>
      </c>
      <c r="AA1" t="s">
        <v>57</v>
      </c>
      <c r="AB1" t="s">
        <v>58</v>
      </c>
    </row>
    <row r="2" spans="1:28" x14ac:dyDescent="0.25">
      <c r="A2">
        <v>5632</v>
      </c>
      <c r="B2" t="s">
        <v>255</v>
      </c>
      <c r="D2" t="s">
        <v>256</v>
      </c>
      <c r="E2" t="s">
        <v>257</v>
      </c>
      <c r="F2" t="s">
        <v>258</v>
      </c>
      <c r="G2" t="s">
        <v>259</v>
      </c>
      <c r="H2">
        <v>2144</v>
      </c>
      <c r="J2">
        <v>0</v>
      </c>
      <c r="M2">
        <v>1</v>
      </c>
      <c r="N2" t="s">
        <v>260</v>
      </c>
      <c r="O2" t="s">
        <v>261</v>
      </c>
      <c r="P2" t="s">
        <v>262</v>
      </c>
      <c r="Q2" s="7" t="s">
        <v>263</v>
      </c>
      <c r="R2" s="7" t="s">
        <v>264</v>
      </c>
      <c r="S2" t="s">
        <v>265</v>
      </c>
      <c r="T2" s="5">
        <v>44473</v>
      </c>
      <c r="U2" t="s">
        <v>266</v>
      </c>
      <c r="V2" t="s">
        <v>267</v>
      </c>
      <c r="W2" t="s">
        <v>268</v>
      </c>
      <c r="X2" t="s">
        <v>269</v>
      </c>
      <c r="Z2" s="6">
        <v>44445.479317129626</v>
      </c>
      <c r="AA2">
        <v>374</v>
      </c>
      <c r="AB2">
        <v>0</v>
      </c>
    </row>
    <row r="3" spans="1:28" x14ac:dyDescent="0.25">
      <c r="A3">
        <v>5633</v>
      </c>
      <c r="B3" t="s">
        <v>255</v>
      </c>
      <c r="D3" t="s">
        <v>256</v>
      </c>
      <c r="E3" t="s">
        <v>257</v>
      </c>
      <c r="F3" t="s">
        <v>258</v>
      </c>
      <c r="G3" t="s">
        <v>270</v>
      </c>
      <c r="H3">
        <v>7549</v>
      </c>
      <c r="J3">
        <v>0</v>
      </c>
      <c r="M3">
        <v>10</v>
      </c>
      <c r="N3" t="s">
        <v>271</v>
      </c>
      <c r="O3" t="s">
        <v>272</v>
      </c>
      <c r="P3" t="s">
        <v>273</v>
      </c>
      <c r="Q3" t="s">
        <v>274</v>
      </c>
      <c r="R3" t="s">
        <v>275</v>
      </c>
      <c r="S3" t="s">
        <v>265</v>
      </c>
      <c r="T3" s="5">
        <v>44473</v>
      </c>
      <c r="U3" t="s">
        <v>266</v>
      </c>
      <c r="V3" t="s">
        <v>267</v>
      </c>
      <c r="W3" t="s">
        <v>268</v>
      </c>
      <c r="X3" t="s">
        <v>269</v>
      </c>
      <c r="Z3" s="6">
        <v>44445.491956018515</v>
      </c>
      <c r="AA3">
        <v>374</v>
      </c>
      <c r="AB3">
        <v>0</v>
      </c>
    </row>
    <row r="4" spans="1:28" x14ac:dyDescent="0.25">
      <c r="A4">
        <v>5627</v>
      </c>
      <c r="B4" t="s">
        <v>24</v>
      </c>
      <c r="D4" t="s">
        <v>276</v>
      </c>
      <c r="E4" t="s">
        <v>277</v>
      </c>
      <c r="F4" t="s">
        <v>278</v>
      </c>
      <c r="G4" t="s">
        <v>279</v>
      </c>
      <c r="H4">
        <v>2514</v>
      </c>
      <c r="J4">
        <v>0</v>
      </c>
      <c r="M4">
        <v>1</v>
      </c>
      <c r="N4" t="s">
        <v>280</v>
      </c>
      <c r="O4" t="s">
        <v>281</v>
      </c>
      <c r="P4" t="s">
        <v>282</v>
      </c>
      <c r="Q4" t="s">
        <v>283</v>
      </c>
      <c r="R4" t="s">
        <v>284</v>
      </c>
      <c r="S4" t="s">
        <v>285</v>
      </c>
      <c r="T4" s="5">
        <v>44469</v>
      </c>
      <c r="U4" t="s">
        <v>59</v>
      </c>
      <c r="V4" t="s">
        <v>286</v>
      </c>
      <c r="W4" t="s">
        <v>60</v>
      </c>
      <c r="X4" t="s">
        <v>287</v>
      </c>
      <c r="Z4" s="6">
        <v>44441.606944444444</v>
      </c>
      <c r="AA4">
        <v>346</v>
      </c>
      <c r="AB4">
        <v>0</v>
      </c>
    </row>
    <row r="5" spans="1:28" x14ac:dyDescent="0.25">
      <c r="A5">
        <v>5628</v>
      </c>
      <c r="B5" t="s">
        <v>24</v>
      </c>
      <c r="D5" t="s">
        <v>276</v>
      </c>
      <c r="E5" t="s">
        <v>277</v>
      </c>
      <c r="F5" t="s">
        <v>278</v>
      </c>
      <c r="G5" t="s">
        <v>288</v>
      </c>
      <c r="H5">
        <v>2431</v>
      </c>
      <c r="J5">
        <v>0</v>
      </c>
      <c r="M5">
        <v>1</v>
      </c>
      <c r="N5" t="s">
        <v>289</v>
      </c>
      <c r="O5" t="s">
        <v>290</v>
      </c>
      <c r="P5" t="s">
        <v>282</v>
      </c>
      <c r="Q5" t="s">
        <v>291</v>
      </c>
      <c r="R5" t="s">
        <v>292</v>
      </c>
      <c r="S5" t="s">
        <v>285</v>
      </c>
      <c r="T5" s="5">
        <v>44469</v>
      </c>
      <c r="U5" t="s">
        <v>59</v>
      </c>
      <c r="V5" t="s">
        <v>286</v>
      </c>
      <c r="W5" t="s">
        <v>60</v>
      </c>
      <c r="X5" t="s">
        <v>293</v>
      </c>
      <c r="Z5" s="6">
        <v>44441.61136574074</v>
      </c>
      <c r="AA5">
        <v>346</v>
      </c>
      <c r="AB5">
        <v>0</v>
      </c>
    </row>
    <row r="6" spans="1:28" x14ac:dyDescent="0.25">
      <c r="A6">
        <v>5639</v>
      </c>
      <c r="B6" t="s">
        <v>61</v>
      </c>
      <c r="D6" t="s">
        <v>294</v>
      </c>
      <c r="E6" t="s">
        <v>294</v>
      </c>
      <c r="F6" t="s">
        <v>295</v>
      </c>
      <c r="G6" t="s">
        <v>296</v>
      </c>
      <c r="H6">
        <v>8160</v>
      </c>
      <c r="J6">
        <v>0</v>
      </c>
      <c r="M6">
        <v>10</v>
      </c>
      <c r="N6" t="s">
        <v>297</v>
      </c>
      <c r="O6" t="s">
        <v>298</v>
      </c>
      <c r="P6" t="s">
        <v>299</v>
      </c>
      <c r="Q6" t="s">
        <v>300</v>
      </c>
      <c r="R6" t="s">
        <v>301</v>
      </c>
      <c r="S6" t="s">
        <v>302</v>
      </c>
      <c r="T6" s="5">
        <v>44485</v>
      </c>
      <c r="U6" t="s">
        <v>62</v>
      </c>
      <c r="X6" t="s">
        <v>303</v>
      </c>
      <c r="Z6" s="6">
        <v>44455.6090625</v>
      </c>
      <c r="AA6">
        <v>127</v>
      </c>
      <c r="AB6">
        <v>0</v>
      </c>
    </row>
    <row r="7" spans="1:28" x14ac:dyDescent="0.25">
      <c r="A7">
        <v>5640</v>
      </c>
      <c r="B7" t="s">
        <v>61</v>
      </c>
      <c r="D7" t="s">
        <v>294</v>
      </c>
      <c r="E7" t="s">
        <v>294</v>
      </c>
      <c r="F7" t="s">
        <v>295</v>
      </c>
      <c r="G7" t="s">
        <v>304</v>
      </c>
      <c r="H7">
        <v>8153</v>
      </c>
      <c r="J7">
        <v>0</v>
      </c>
      <c r="M7">
        <v>5</v>
      </c>
      <c r="N7" t="s">
        <v>305</v>
      </c>
      <c r="O7" t="s">
        <v>306</v>
      </c>
      <c r="P7" t="s">
        <v>299</v>
      </c>
      <c r="Q7" t="s">
        <v>307</v>
      </c>
      <c r="R7" t="s">
        <v>308</v>
      </c>
      <c r="S7" t="s">
        <v>309</v>
      </c>
      <c r="T7" s="5">
        <v>44485</v>
      </c>
      <c r="U7" t="s">
        <v>62</v>
      </c>
      <c r="X7" t="s">
        <v>310</v>
      </c>
      <c r="Z7" s="6">
        <v>44455.615069444444</v>
      </c>
      <c r="AA7">
        <v>127</v>
      </c>
      <c r="AB7">
        <v>0</v>
      </c>
    </row>
    <row r="8" spans="1:28" x14ac:dyDescent="0.25">
      <c r="A8">
        <v>5641</v>
      </c>
      <c r="B8" t="s">
        <v>61</v>
      </c>
      <c r="D8" t="s">
        <v>294</v>
      </c>
      <c r="E8" t="s">
        <v>294</v>
      </c>
      <c r="F8" t="s">
        <v>295</v>
      </c>
      <c r="G8" t="s">
        <v>311</v>
      </c>
      <c r="H8">
        <v>7523</v>
      </c>
      <c r="J8">
        <v>0</v>
      </c>
      <c r="M8">
        <v>15</v>
      </c>
      <c r="N8" t="s">
        <v>312</v>
      </c>
      <c r="O8" t="s">
        <v>313</v>
      </c>
      <c r="P8" t="s">
        <v>299</v>
      </c>
      <c r="Q8" t="s">
        <v>314</v>
      </c>
      <c r="R8" t="s">
        <v>315</v>
      </c>
      <c r="S8" t="s">
        <v>302</v>
      </c>
      <c r="T8" s="5">
        <v>44485</v>
      </c>
      <c r="U8" t="s">
        <v>62</v>
      </c>
      <c r="X8" t="s">
        <v>316</v>
      </c>
      <c r="Z8" s="6">
        <v>44455.62090277778</v>
      </c>
      <c r="AA8">
        <v>127</v>
      </c>
      <c r="AB8">
        <v>0</v>
      </c>
    </row>
    <row r="9" spans="1:28" x14ac:dyDescent="0.25">
      <c r="A9">
        <v>5642</v>
      </c>
      <c r="B9" t="s">
        <v>61</v>
      </c>
      <c r="D9" t="s">
        <v>294</v>
      </c>
      <c r="E9" t="s">
        <v>294</v>
      </c>
      <c r="F9" t="s">
        <v>295</v>
      </c>
      <c r="G9" t="s">
        <v>317</v>
      </c>
      <c r="H9">
        <v>7523</v>
      </c>
      <c r="J9">
        <v>0</v>
      </c>
      <c r="M9">
        <v>10</v>
      </c>
      <c r="N9" t="s">
        <v>318</v>
      </c>
      <c r="P9" t="s">
        <v>299</v>
      </c>
      <c r="Q9" t="s">
        <v>319</v>
      </c>
      <c r="R9" t="s">
        <v>320</v>
      </c>
      <c r="S9" t="s">
        <v>321</v>
      </c>
      <c r="T9" s="5">
        <v>44485</v>
      </c>
      <c r="U9" t="s">
        <v>62</v>
      </c>
      <c r="X9" t="s">
        <v>322</v>
      </c>
      <c r="Z9" s="6">
        <v>44455.625625000001</v>
      </c>
      <c r="AA9">
        <v>127</v>
      </c>
      <c r="AB9">
        <v>0</v>
      </c>
    </row>
    <row r="10" spans="1:28" x14ac:dyDescent="0.25">
      <c r="A10">
        <v>5643</v>
      </c>
      <c r="B10" t="s">
        <v>61</v>
      </c>
      <c r="D10" t="s">
        <v>294</v>
      </c>
      <c r="E10" t="s">
        <v>294</v>
      </c>
      <c r="F10" t="s">
        <v>295</v>
      </c>
      <c r="G10" t="s">
        <v>323</v>
      </c>
      <c r="H10">
        <v>7523</v>
      </c>
      <c r="J10">
        <v>0</v>
      </c>
      <c r="M10">
        <v>1</v>
      </c>
      <c r="N10" t="s">
        <v>324</v>
      </c>
      <c r="O10" t="s">
        <v>325</v>
      </c>
      <c r="P10" t="s">
        <v>299</v>
      </c>
      <c r="Q10" t="s">
        <v>307</v>
      </c>
      <c r="R10" t="s">
        <v>301</v>
      </c>
      <c r="S10" t="s">
        <v>302</v>
      </c>
      <c r="T10" s="5">
        <v>44485</v>
      </c>
      <c r="U10" t="s">
        <v>62</v>
      </c>
      <c r="X10" t="s">
        <v>322</v>
      </c>
      <c r="Z10" s="6">
        <v>44455.630798611113</v>
      </c>
      <c r="AA10">
        <v>127</v>
      </c>
      <c r="AB10">
        <v>0</v>
      </c>
    </row>
    <row r="11" spans="1:28" x14ac:dyDescent="0.25">
      <c r="A11">
        <v>5609</v>
      </c>
      <c r="B11" t="s">
        <v>13</v>
      </c>
      <c r="D11" t="s">
        <v>326</v>
      </c>
      <c r="E11" t="s">
        <v>327</v>
      </c>
      <c r="F11" t="s">
        <v>328</v>
      </c>
      <c r="G11" t="s">
        <v>84</v>
      </c>
      <c r="H11">
        <v>7549</v>
      </c>
      <c r="J11">
        <v>0</v>
      </c>
      <c r="M11">
        <v>50</v>
      </c>
      <c r="N11" t="s">
        <v>109</v>
      </c>
      <c r="O11" t="s">
        <v>110</v>
      </c>
      <c r="P11" t="s">
        <v>111</v>
      </c>
      <c r="Q11" t="s">
        <v>112</v>
      </c>
      <c r="R11" t="s">
        <v>113</v>
      </c>
      <c r="S11" t="s">
        <v>114</v>
      </c>
      <c r="T11" s="5">
        <v>44469</v>
      </c>
      <c r="U11" t="s">
        <v>63</v>
      </c>
      <c r="X11" t="s">
        <v>237</v>
      </c>
      <c r="Z11" s="6">
        <v>44411.787361111114</v>
      </c>
      <c r="AA11">
        <v>420</v>
      </c>
      <c r="AB11">
        <v>0</v>
      </c>
    </row>
    <row r="12" spans="1:28" x14ac:dyDescent="0.25">
      <c r="A12">
        <v>5610</v>
      </c>
      <c r="B12" t="s">
        <v>13</v>
      </c>
      <c r="D12" t="s">
        <v>326</v>
      </c>
      <c r="E12" t="s">
        <v>327</v>
      </c>
      <c r="F12" t="s">
        <v>328</v>
      </c>
      <c r="G12" t="s">
        <v>85</v>
      </c>
      <c r="H12">
        <v>8344</v>
      </c>
      <c r="J12">
        <v>0</v>
      </c>
      <c r="M12">
        <v>20</v>
      </c>
      <c r="N12" t="s">
        <v>115</v>
      </c>
      <c r="O12" t="s">
        <v>116</v>
      </c>
      <c r="P12" t="s">
        <v>117</v>
      </c>
      <c r="Q12" t="s">
        <v>118</v>
      </c>
      <c r="R12" t="s">
        <v>113</v>
      </c>
      <c r="S12" t="s">
        <v>119</v>
      </c>
      <c r="T12" s="5">
        <v>44469</v>
      </c>
      <c r="U12" t="s">
        <v>63</v>
      </c>
      <c r="X12" t="s">
        <v>238</v>
      </c>
      <c r="Z12" s="6">
        <v>44411.800081018519</v>
      </c>
      <c r="AA12">
        <v>420</v>
      </c>
      <c r="AB12">
        <v>0</v>
      </c>
    </row>
    <row r="13" spans="1:28" x14ac:dyDescent="0.25">
      <c r="A13">
        <v>5611</v>
      </c>
      <c r="B13" t="s">
        <v>13</v>
      </c>
      <c r="D13" t="s">
        <v>326</v>
      </c>
      <c r="E13" t="s">
        <v>327</v>
      </c>
      <c r="F13" t="s">
        <v>328</v>
      </c>
      <c r="G13" t="s">
        <v>86</v>
      </c>
      <c r="H13">
        <v>8332</v>
      </c>
      <c r="J13">
        <v>0</v>
      </c>
      <c r="M13">
        <v>40</v>
      </c>
      <c r="N13" t="s">
        <v>120</v>
      </c>
      <c r="O13" t="s">
        <v>121</v>
      </c>
      <c r="P13" t="s">
        <v>122</v>
      </c>
      <c r="Q13" t="s">
        <v>123</v>
      </c>
      <c r="S13" t="s">
        <v>124</v>
      </c>
      <c r="T13" s="5">
        <v>44469</v>
      </c>
      <c r="U13" t="s">
        <v>63</v>
      </c>
      <c r="X13" t="s">
        <v>239</v>
      </c>
      <c r="Z13" s="6">
        <v>44411.813067129631</v>
      </c>
      <c r="AA13">
        <v>420</v>
      </c>
      <c r="AB13">
        <v>0</v>
      </c>
    </row>
    <row r="14" spans="1:28" x14ac:dyDescent="0.25">
      <c r="A14">
        <v>5614</v>
      </c>
      <c r="B14" t="s">
        <v>13</v>
      </c>
      <c r="D14" t="s">
        <v>329</v>
      </c>
      <c r="E14" t="s">
        <v>330</v>
      </c>
      <c r="F14" t="s">
        <v>331</v>
      </c>
      <c r="G14" t="s">
        <v>83</v>
      </c>
      <c r="H14">
        <v>8332</v>
      </c>
      <c r="J14">
        <v>0</v>
      </c>
      <c r="M14">
        <v>3</v>
      </c>
      <c r="N14" t="s">
        <v>125</v>
      </c>
      <c r="O14" t="s">
        <v>126</v>
      </c>
      <c r="P14" t="s">
        <v>108</v>
      </c>
      <c r="Q14" t="s">
        <v>127</v>
      </c>
      <c r="R14" t="s">
        <v>128</v>
      </c>
      <c r="S14" t="s">
        <v>25</v>
      </c>
      <c r="T14" s="5">
        <v>44469</v>
      </c>
      <c r="U14" t="s">
        <v>63</v>
      </c>
      <c r="X14" t="s">
        <v>240</v>
      </c>
      <c r="Z14" s="6">
        <v>44413.743043981478</v>
      </c>
      <c r="AA14">
        <v>420</v>
      </c>
      <c r="AB14">
        <v>0</v>
      </c>
    </row>
    <row r="15" spans="1:28" x14ac:dyDescent="0.25">
      <c r="A15">
        <v>5615</v>
      </c>
      <c r="B15" t="s">
        <v>13</v>
      </c>
      <c r="D15" t="s">
        <v>329</v>
      </c>
      <c r="E15" t="s">
        <v>332</v>
      </c>
      <c r="F15" t="s">
        <v>331</v>
      </c>
      <c r="G15" t="s">
        <v>29</v>
      </c>
      <c r="H15">
        <v>7511</v>
      </c>
      <c r="J15">
        <v>0</v>
      </c>
      <c r="M15">
        <v>3</v>
      </c>
      <c r="N15" t="s">
        <v>129</v>
      </c>
      <c r="O15" t="s">
        <v>130</v>
      </c>
      <c r="P15" t="s">
        <v>108</v>
      </c>
      <c r="Q15" t="s">
        <v>131</v>
      </c>
      <c r="R15" t="s">
        <v>132</v>
      </c>
      <c r="S15" t="s">
        <v>25</v>
      </c>
      <c r="T15" s="5">
        <v>44469</v>
      </c>
      <c r="U15" t="s">
        <v>63</v>
      </c>
      <c r="X15" t="s">
        <v>241</v>
      </c>
      <c r="Z15" s="6">
        <v>44413.753483796296</v>
      </c>
      <c r="AA15">
        <v>420</v>
      </c>
      <c r="AB15">
        <v>0</v>
      </c>
    </row>
    <row r="16" spans="1:28" x14ac:dyDescent="0.25">
      <c r="A16">
        <v>5616</v>
      </c>
      <c r="B16" t="s">
        <v>13</v>
      </c>
      <c r="D16" t="s">
        <v>329</v>
      </c>
      <c r="E16" t="s">
        <v>333</v>
      </c>
      <c r="F16" t="s">
        <v>331</v>
      </c>
      <c r="G16" t="s">
        <v>87</v>
      </c>
      <c r="H16">
        <v>7119</v>
      </c>
      <c r="J16">
        <v>0</v>
      </c>
      <c r="M16">
        <v>10</v>
      </c>
      <c r="N16" t="s">
        <v>133</v>
      </c>
      <c r="O16" t="s">
        <v>134</v>
      </c>
      <c r="P16" t="s">
        <v>135</v>
      </c>
      <c r="Q16" t="s">
        <v>136</v>
      </c>
      <c r="R16" t="s">
        <v>137</v>
      </c>
      <c r="S16" t="s">
        <v>25</v>
      </c>
      <c r="T16" s="5">
        <v>44469</v>
      </c>
      <c r="U16" t="s">
        <v>63</v>
      </c>
      <c r="X16" t="s">
        <v>242</v>
      </c>
      <c r="Z16" s="6">
        <v>44413.775104166663</v>
      </c>
      <c r="AA16">
        <v>420</v>
      </c>
      <c r="AB16">
        <v>0</v>
      </c>
    </row>
    <row r="17" spans="1:28" x14ac:dyDescent="0.25">
      <c r="A17">
        <v>5617</v>
      </c>
      <c r="B17" t="s">
        <v>13</v>
      </c>
      <c r="D17" t="s">
        <v>64</v>
      </c>
      <c r="E17" t="s">
        <v>334</v>
      </c>
      <c r="F17" t="s">
        <v>335</v>
      </c>
      <c r="G17" t="s">
        <v>88</v>
      </c>
      <c r="H17">
        <v>7212</v>
      </c>
      <c r="J17">
        <v>0</v>
      </c>
      <c r="M17">
        <v>1</v>
      </c>
      <c r="N17" t="s">
        <v>138</v>
      </c>
      <c r="O17" t="s">
        <v>139</v>
      </c>
      <c r="P17" t="s">
        <v>140</v>
      </c>
      <c r="Q17" t="s">
        <v>141</v>
      </c>
      <c r="R17" t="s">
        <v>142</v>
      </c>
      <c r="S17" t="s">
        <v>143</v>
      </c>
      <c r="T17" s="5">
        <v>44500</v>
      </c>
      <c r="U17" t="s">
        <v>63</v>
      </c>
      <c r="X17" t="s">
        <v>243</v>
      </c>
      <c r="Z17" s="6">
        <v>44413.824363425927</v>
      </c>
      <c r="AA17">
        <v>420</v>
      </c>
      <c r="AB17">
        <v>0</v>
      </c>
    </row>
    <row r="18" spans="1:28" x14ac:dyDescent="0.25">
      <c r="A18">
        <v>5618</v>
      </c>
      <c r="B18" t="s">
        <v>13</v>
      </c>
      <c r="D18" t="s">
        <v>64</v>
      </c>
      <c r="E18" t="s">
        <v>334</v>
      </c>
      <c r="F18" t="s">
        <v>335</v>
      </c>
      <c r="G18" t="s">
        <v>89</v>
      </c>
      <c r="H18">
        <v>7212</v>
      </c>
      <c r="J18">
        <v>0</v>
      </c>
      <c r="M18">
        <v>1</v>
      </c>
      <c r="N18" t="s">
        <v>144</v>
      </c>
      <c r="O18" t="s">
        <v>145</v>
      </c>
      <c r="P18" t="s">
        <v>146</v>
      </c>
      <c r="Q18" t="s">
        <v>147</v>
      </c>
      <c r="R18" t="s">
        <v>148</v>
      </c>
      <c r="S18" t="s">
        <v>143</v>
      </c>
      <c r="T18" s="5">
        <v>44500</v>
      </c>
      <c r="U18" t="s">
        <v>63</v>
      </c>
      <c r="X18" t="s">
        <v>244</v>
      </c>
      <c r="Z18" s="6">
        <v>44414.677800925929</v>
      </c>
      <c r="AA18">
        <v>420</v>
      </c>
      <c r="AB18">
        <v>0</v>
      </c>
    </row>
    <row r="19" spans="1:28" x14ac:dyDescent="0.25">
      <c r="A19">
        <v>5619</v>
      </c>
      <c r="B19" t="s">
        <v>13</v>
      </c>
      <c r="D19" t="s">
        <v>64</v>
      </c>
      <c r="E19" t="s">
        <v>334</v>
      </c>
      <c r="F19" t="s">
        <v>335</v>
      </c>
      <c r="G19" t="s">
        <v>90</v>
      </c>
      <c r="H19">
        <v>7132</v>
      </c>
      <c r="J19">
        <v>0</v>
      </c>
      <c r="M19">
        <v>1</v>
      </c>
      <c r="N19" t="s">
        <v>149</v>
      </c>
      <c r="O19" t="s">
        <v>150</v>
      </c>
      <c r="P19" t="s">
        <v>146</v>
      </c>
      <c r="Q19" t="s">
        <v>147</v>
      </c>
      <c r="R19" t="s">
        <v>148</v>
      </c>
      <c r="S19" t="s">
        <v>143</v>
      </c>
      <c r="T19" s="5">
        <v>44500</v>
      </c>
      <c r="U19" t="s">
        <v>63</v>
      </c>
      <c r="X19" t="s">
        <v>245</v>
      </c>
      <c r="Z19" s="6">
        <v>44414.692731481482</v>
      </c>
      <c r="AA19">
        <v>420</v>
      </c>
      <c r="AB19">
        <v>0</v>
      </c>
    </row>
    <row r="20" spans="1:28" x14ac:dyDescent="0.25">
      <c r="A20">
        <v>5620</v>
      </c>
      <c r="B20" t="s">
        <v>13</v>
      </c>
      <c r="D20" t="s">
        <v>336</v>
      </c>
      <c r="E20" t="s">
        <v>337</v>
      </c>
      <c r="F20" t="s">
        <v>338</v>
      </c>
      <c r="G20" t="s">
        <v>91</v>
      </c>
      <c r="H20">
        <v>5246</v>
      </c>
      <c r="M20">
        <v>225</v>
      </c>
      <c r="N20" t="s">
        <v>339</v>
      </c>
      <c r="O20" t="s">
        <v>340</v>
      </c>
      <c r="P20" t="s">
        <v>151</v>
      </c>
      <c r="Q20" t="s">
        <v>341</v>
      </c>
      <c r="R20" t="s">
        <v>342</v>
      </c>
      <c r="S20" t="s">
        <v>152</v>
      </c>
      <c r="T20" s="5">
        <v>44500</v>
      </c>
      <c r="U20" t="s">
        <v>63</v>
      </c>
      <c r="X20" t="s">
        <v>343</v>
      </c>
      <c r="Z20" s="6">
        <v>44414.769016203703</v>
      </c>
      <c r="AA20">
        <v>420</v>
      </c>
      <c r="AB20">
        <v>0</v>
      </c>
    </row>
    <row r="21" spans="1:28" x14ac:dyDescent="0.25">
      <c r="A21">
        <v>5621</v>
      </c>
      <c r="B21" t="s">
        <v>13</v>
      </c>
      <c r="D21" t="s">
        <v>336</v>
      </c>
      <c r="E21" t="s">
        <v>337</v>
      </c>
      <c r="F21" t="s">
        <v>344</v>
      </c>
      <c r="G21" t="s">
        <v>91</v>
      </c>
      <c r="H21">
        <v>5246</v>
      </c>
      <c r="M21">
        <v>25</v>
      </c>
      <c r="N21" t="s">
        <v>345</v>
      </c>
      <c r="O21" t="s">
        <v>346</v>
      </c>
      <c r="P21" t="s">
        <v>151</v>
      </c>
      <c r="Q21" t="s">
        <v>347</v>
      </c>
      <c r="R21" t="s">
        <v>348</v>
      </c>
      <c r="S21" t="s">
        <v>153</v>
      </c>
      <c r="T21" s="5">
        <v>44500</v>
      </c>
      <c r="U21" t="s">
        <v>63</v>
      </c>
      <c r="X21" t="s">
        <v>349</v>
      </c>
      <c r="Z21" s="6">
        <v>44414.789641203701</v>
      </c>
      <c r="AA21">
        <v>420</v>
      </c>
      <c r="AB21">
        <v>0</v>
      </c>
    </row>
    <row r="22" spans="1:28" x14ac:dyDescent="0.25">
      <c r="A22">
        <v>5634</v>
      </c>
      <c r="B22" t="s">
        <v>13</v>
      </c>
      <c r="D22" t="s">
        <v>336</v>
      </c>
      <c r="E22" t="s">
        <v>350</v>
      </c>
      <c r="F22" t="s">
        <v>351</v>
      </c>
      <c r="G22" t="s">
        <v>91</v>
      </c>
      <c r="H22">
        <v>7511</v>
      </c>
      <c r="J22">
        <v>0</v>
      </c>
      <c r="M22">
        <v>2</v>
      </c>
      <c r="N22" t="s">
        <v>352</v>
      </c>
      <c r="O22" t="s">
        <v>353</v>
      </c>
      <c r="P22" t="s">
        <v>354</v>
      </c>
      <c r="Q22" t="s">
        <v>355</v>
      </c>
      <c r="R22" t="s">
        <v>356</v>
      </c>
      <c r="S22" t="s">
        <v>357</v>
      </c>
      <c r="T22" s="5">
        <v>44500</v>
      </c>
      <c r="U22" t="s">
        <v>63</v>
      </c>
      <c r="X22" t="s">
        <v>358</v>
      </c>
      <c r="Z22" s="6">
        <v>44447.712094907409</v>
      </c>
      <c r="AA22">
        <v>420</v>
      </c>
      <c r="AB22">
        <v>0</v>
      </c>
    </row>
    <row r="23" spans="1:28" x14ac:dyDescent="0.25">
      <c r="A23">
        <v>5635</v>
      </c>
      <c r="B23" t="s">
        <v>13</v>
      </c>
      <c r="D23" t="s">
        <v>329</v>
      </c>
      <c r="E23" t="s">
        <v>359</v>
      </c>
      <c r="F23" t="s">
        <v>331</v>
      </c>
      <c r="G23" t="s">
        <v>360</v>
      </c>
      <c r="H23">
        <v>2342</v>
      </c>
      <c r="J23">
        <v>0</v>
      </c>
      <c r="M23">
        <v>15</v>
      </c>
      <c r="N23" t="s">
        <v>361</v>
      </c>
      <c r="O23" t="s">
        <v>362</v>
      </c>
      <c r="P23" t="s">
        <v>363</v>
      </c>
      <c r="Q23" t="s">
        <v>364</v>
      </c>
      <c r="R23" s="7" t="s">
        <v>365</v>
      </c>
      <c r="S23" t="s">
        <v>366</v>
      </c>
      <c r="T23" s="5">
        <v>44500</v>
      </c>
      <c r="U23" t="s">
        <v>63</v>
      </c>
      <c r="X23" t="s">
        <v>367</v>
      </c>
      <c r="Z23" s="6">
        <v>44448.774837962963</v>
      </c>
      <c r="AA23">
        <v>420</v>
      </c>
      <c r="AB23">
        <v>0</v>
      </c>
    </row>
    <row r="24" spans="1:28" x14ac:dyDescent="0.25">
      <c r="A24">
        <v>5582</v>
      </c>
      <c r="B24" t="s">
        <v>65</v>
      </c>
      <c r="D24" t="s">
        <v>368</v>
      </c>
      <c r="E24" t="s">
        <v>368</v>
      </c>
      <c r="F24" t="s">
        <v>369</v>
      </c>
      <c r="G24" t="s">
        <v>92</v>
      </c>
      <c r="H24">
        <v>8332</v>
      </c>
      <c r="M24">
        <v>10</v>
      </c>
      <c r="N24" t="s">
        <v>154</v>
      </c>
      <c r="O24" t="s">
        <v>155</v>
      </c>
      <c r="P24" t="s">
        <v>156</v>
      </c>
      <c r="Q24" t="s">
        <v>157</v>
      </c>
      <c r="R24" s="7" t="s">
        <v>158</v>
      </c>
      <c r="S24" t="s">
        <v>159</v>
      </c>
      <c r="T24" s="5">
        <v>44469</v>
      </c>
      <c r="U24" t="s">
        <v>67</v>
      </c>
      <c r="X24" t="s">
        <v>246</v>
      </c>
      <c r="Z24" s="6">
        <v>44382.671435185184</v>
      </c>
      <c r="AA24">
        <v>202</v>
      </c>
      <c r="AB24">
        <v>0</v>
      </c>
    </row>
    <row r="25" spans="1:28" x14ac:dyDescent="0.25">
      <c r="A25">
        <v>5636</v>
      </c>
      <c r="B25" t="s">
        <v>65</v>
      </c>
      <c r="D25" t="s">
        <v>370</v>
      </c>
      <c r="E25" t="s">
        <v>371</v>
      </c>
      <c r="F25" t="s">
        <v>372</v>
      </c>
      <c r="G25" t="s">
        <v>23</v>
      </c>
      <c r="H25">
        <v>7115</v>
      </c>
      <c r="J25">
        <v>0</v>
      </c>
      <c r="M25">
        <v>10</v>
      </c>
      <c r="N25" t="s">
        <v>373</v>
      </c>
      <c r="O25" t="s">
        <v>374</v>
      </c>
      <c r="P25" t="s">
        <v>375</v>
      </c>
      <c r="Q25" t="s">
        <v>376</v>
      </c>
      <c r="R25" s="7"/>
      <c r="S25" t="s">
        <v>377</v>
      </c>
      <c r="T25" s="5">
        <v>44475</v>
      </c>
      <c r="U25" t="s">
        <v>67</v>
      </c>
      <c r="X25" t="s">
        <v>378</v>
      </c>
      <c r="Z25" s="6">
        <v>44453.333356481482</v>
      </c>
      <c r="AA25">
        <v>202</v>
      </c>
      <c r="AB25">
        <v>0</v>
      </c>
    </row>
    <row r="26" spans="1:28" x14ac:dyDescent="0.25">
      <c r="A26">
        <v>5626</v>
      </c>
      <c r="B26" t="s">
        <v>379</v>
      </c>
      <c r="D26" t="s">
        <v>380</v>
      </c>
      <c r="E26" t="s">
        <v>381</v>
      </c>
      <c r="F26" t="s">
        <v>382</v>
      </c>
      <c r="G26" t="s">
        <v>383</v>
      </c>
      <c r="H26">
        <v>9313</v>
      </c>
      <c r="J26">
        <v>0</v>
      </c>
      <c r="M26">
        <v>45</v>
      </c>
      <c r="N26" t="s">
        <v>384</v>
      </c>
      <c r="O26" t="s">
        <v>385</v>
      </c>
      <c r="P26" t="s">
        <v>386</v>
      </c>
      <c r="Q26" t="s">
        <v>387</v>
      </c>
      <c r="R26" s="7" t="s">
        <v>388</v>
      </c>
      <c r="S26" t="s">
        <v>389</v>
      </c>
      <c r="T26" s="5">
        <v>44469</v>
      </c>
      <c r="U26" t="s">
        <v>390</v>
      </c>
      <c r="V26" t="s">
        <v>391</v>
      </c>
      <c r="W26" t="s">
        <v>392</v>
      </c>
      <c r="X26" s="7" t="s">
        <v>393</v>
      </c>
      <c r="Z26" s="6">
        <v>44440.559479166666</v>
      </c>
      <c r="AA26">
        <v>88</v>
      </c>
      <c r="AB26">
        <v>0</v>
      </c>
    </row>
    <row r="27" spans="1:28" x14ac:dyDescent="0.25">
      <c r="A27">
        <v>5451</v>
      </c>
      <c r="B27" t="s">
        <v>12</v>
      </c>
      <c r="D27" t="s">
        <v>68</v>
      </c>
      <c r="E27" t="s">
        <v>69</v>
      </c>
      <c r="F27" t="s">
        <v>70</v>
      </c>
      <c r="G27" t="s">
        <v>15</v>
      </c>
      <c r="H27">
        <v>7112</v>
      </c>
      <c r="J27">
        <v>0</v>
      </c>
      <c r="M27">
        <v>1</v>
      </c>
      <c r="N27" t="s">
        <v>16</v>
      </c>
      <c r="O27" t="s">
        <v>17</v>
      </c>
      <c r="P27" t="s">
        <v>18</v>
      </c>
      <c r="Q27" t="s">
        <v>19</v>
      </c>
      <c r="R27" s="7" t="s">
        <v>20</v>
      </c>
      <c r="S27" t="s">
        <v>21</v>
      </c>
      <c r="T27" s="5">
        <v>44500</v>
      </c>
      <c r="U27" t="s">
        <v>71</v>
      </c>
      <c r="V27" t="s">
        <v>72</v>
      </c>
      <c r="W27" t="s">
        <v>73</v>
      </c>
      <c r="X27" t="s">
        <v>22</v>
      </c>
      <c r="Z27" s="6">
        <v>44138.611550925925</v>
      </c>
      <c r="AA27">
        <v>281</v>
      </c>
      <c r="AB27">
        <v>0</v>
      </c>
    </row>
    <row r="28" spans="1:28" x14ac:dyDescent="0.25">
      <c r="A28">
        <v>5546</v>
      </c>
      <c r="B28" t="s">
        <v>12</v>
      </c>
      <c r="D28" t="s">
        <v>394</v>
      </c>
      <c r="E28" t="s">
        <v>395</v>
      </c>
      <c r="F28" t="s">
        <v>74</v>
      </c>
      <c r="G28" t="s">
        <v>93</v>
      </c>
      <c r="H28">
        <v>7231</v>
      </c>
      <c r="M28">
        <v>4</v>
      </c>
      <c r="N28" t="s">
        <v>160</v>
      </c>
      <c r="O28" t="s">
        <v>161</v>
      </c>
      <c r="P28" t="s">
        <v>162</v>
      </c>
      <c r="Q28" t="s">
        <v>163</v>
      </c>
      <c r="R28" s="7" t="s">
        <v>164</v>
      </c>
      <c r="S28" t="s">
        <v>165</v>
      </c>
      <c r="T28" s="5">
        <v>44469</v>
      </c>
      <c r="U28" t="s">
        <v>71</v>
      </c>
      <c r="V28" t="s">
        <v>396</v>
      </c>
      <c r="W28" t="s">
        <v>73</v>
      </c>
      <c r="X28" t="s">
        <v>247</v>
      </c>
      <c r="Z28" s="6">
        <v>44341.492476851854</v>
      </c>
      <c r="AA28">
        <v>281</v>
      </c>
      <c r="AB28">
        <v>0</v>
      </c>
    </row>
    <row r="29" spans="1:28" x14ac:dyDescent="0.25">
      <c r="A29">
        <v>5547</v>
      </c>
      <c r="B29" t="s">
        <v>12</v>
      </c>
      <c r="D29" t="s">
        <v>394</v>
      </c>
      <c r="E29" t="s">
        <v>395</v>
      </c>
      <c r="F29" t="s">
        <v>74</v>
      </c>
      <c r="G29" t="s">
        <v>28</v>
      </c>
      <c r="H29">
        <v>7231</v>
      </c>
      <c r="M29">
        <v>4</v>
      </c>
      <c r="N29" t="s">
        <v>166</v>
      </c>
      <c r="O29" t="s">
        <v>167</v>
      </c>
      <c r="P29" t="s">
        <v>168</v>
      </c>
      <c r="Q29" t="s">
        <v>169</v>
      </c>
      <c r="R29" s="7" t="s">
        <v>170</v>
      </c>
      <c r="S29" t="s">
        <v>171</v>
      </c>
      <c r="T29" s="5">
        <v>44469</v>
      </c>
      <c r="U29" t="s">
        <v>71</v>
      </c>
      <c r="V29" t="s">
        <v>396</v>
      </c>
      <c r="W29" t="s">
        <v>73</v>
      </c>
      <c r="X29" t="s">
        <v>248</v>
      </c>
      <c r="Z29" s="6">
        <v>44343.474386574075</v>
      </c>
      <c r="AA29">
        <v>281</v>
      </c>
      <c r="AB29">
        <v>0</v>
      </c>
    </row>
    <row r="30" spans="1:28" x14ac:dyDescent="0.25">
      <c r="A30">
        <v>5548</v>
      </c>
      <c r="B30" t="s">
        <v>12</v>
      </c>
      <c r="D30" t="s">
        <v>394</v>
      </c>
      <c r="E30" t="s">
        <v>397</v>
      </c>
      <c r="F30" t="s">
        <v>74</v>
      </c>
      <c r="G30" t="s">
        <v>27</v>
      </c>
      <c r="H30">
        <v>7231</v>
      </c>
      <c r="M30">
        <v>4</v>
      </c>
      <c r="N30" t="s">
        <v>172</v>
      </c>
      <c r="O30" t="s">
        <v>173</v>
      </c>
      <c r="P30" t="s">
        <v>168</v>
      </c>
      <c r="Q30" t="s">
        <v>174</v>
      </c>
      <c r="R30" s="7" t="s">
        <v>175</v>
      </c>
      <c r="S30" t="s">
        <v>176</v>
      </c>
      <c r="T30" s="5">
        <v>44469</v>
      </c>
      <c r="U30" t="s">
        <v>71</v>
      </c>
      <c r="V30" t="s">
        <v>396</v>
      </c>
      <c r="W30" t="s">
        <v>73</v>
      </c>
      <c r="X30" t="s">
        <v>249</v>
      </c>
      <c r="Z30" s="6">
        <v>44343.499166666668</v>
      </c>
      <c r="AA30">
        <v>281</v>
      </c>
      <c r="AB30">
        <v>0</v>
      </c>
    </row>
    <row r="31" spans="1:28" x14ac:dyDescent="0.25">
      <c r="A31">
        <v>5549</v>
      </c>
      <c r="B31" t="s">
        <v>12</v>
      </c>
      <c r="D31" t="s">
        <v>394</v>
      </c>
      <c r="E31" t="s">
        <v>397</v>
      </c>
      <c r="F31" t="s">
        <v>74</v>
      </c>
      <c r="G31" t="s">
        <v>26</v>
      </c>
      <c r="H31">
        <v>7213</v>
      </c>
      <c r="M31">
        <v>4</v>
      </c>
      <c r="N31" t="s">
        <v>177</v>
      </c>
      <c r="O31" t="s">
        <v>178</v>
      </c>
      <c r="P31" t="s">
        <v>168</v>
      </c>
      <c r="Q31" t="s">
        <v>179</v>
      </c>
      <c r="R31" s="7" t="s">
        <v>180</v>
      </c>
      <c r="S31" t="s">
        <v>181</v>
      </c>
      <c r="T31" s="5">
        <v>44469</v>
      </c>
      <c r="U31" t="s">
        <v>71</v>
      </c>
      <c r="V31" t="s">
        <v>396</v>
      </c>
      <c r="W31" t="s">
        <v>73</v>
      </c>
      <c r="X31" t="s">
        <v>250</v>
      </c>
      <c r="Z31" s="6">
        <v>44343.549733796295</v>
      </c>
      <c r="AA31">
        <v>281</v>
      </c>
      <c r="AB31">
        <v>0</v>
      </c>
    </row>
    <row r="32" spans="1:28" x14ac:dyDescent="0.25">
      <c r="A32">
        <v>5593</v>
      </c>
      <c r="B32" t="s">
        <v>12</v>
      </c>
      <c r="D32" t="s">
        <v>75</v>
      </c>
      <c r="E32" t="s">
        <v>76</v>
      </c>
      <c r="F32" t="s">
        <v>77</v>
      </c>
      <c r="G32" t="s">
        <v>95</v>
      </c>
      <c r="H32">
        <v>2212</v>
      </c>
      <c r="M32">
        <v>5</v>
      </c>
      <c r="N32" t="s">
        <v>186</v>
      </c>
      <c r="O32" t="s">
        <v>187</v>
      </c>
      <c r="P32" t="s">
        <v>78</v>
      </c>
      <c r="Q32" t="s">
        <v>188</v>
      </c>
      <c r="R32" s="7" t="s">
        <v>189</v>
      </c>
      <c r="S32" t="s">
        <v>190</v>
      </c>
      <c r="T32" s="5">
        <v>44469</v>
      </c>
      <c r="U32" t="s">
        <v>71</v>
      </c>
      <c r="V32" t="s">
        <v>396</v>
      </c>
      <c r="W32" t="s">
        <v>73</v>
      </c>
      <c r="X32" t="s">
        <v>251</v>
      </c>
      <c r="Z32" s="6">
        <v>44396.392256944448</v>
      </c>
      <c r="AA32">
        <v>281</v>
      </c>
      <c r="AB32">
        <v>0</v>
      </c>
    </row>
    <row r="33" spans="1:28" x14ac:dyDescent="0.25">
      <c r="A33">
        <v>5597</v>
      </c>
      <c r="B33" t="s">
        <v>12</v>
      </c>
      <c r="D33" t="s">
        <v>398</v>
      </c>
      <c r="E33" t="s">
        <v>399</v>
      </c>
      <c r="F33" t="s">
        <v>400</v>
      </c>
      <c r="G33" t="s">
        <v>96</v>
      </c>
      <c r="H33">
        <v>7127</v>
      </c>
      <c r="M33">
        <v>4</v>
      </c>
      <c r="N33" t="s">
        <v>401</v>
      </c>
      <c r="O33" t="s">
        <v>191</v>
      </c>
      <c r="P33" t="s">
        <v>192</v>
      </c>
      <c r="Q33" t="s">
        <v>193</v>
      </c>
      <c r="R33" s="7" t="s">
        <v>194</v>
      </c>
      <c r="S33" t="s">
        <v>195</v>
      </c>
      <c r="T33" s="5">
        <v>44469</v>
      </c>
      <c r="U33" t="s">
        <v>71</v>
      </c>
      <c r="V33" t="s">
        <v>402</v>
      </c>
      <c r="W33">
        <v>243231809</v>
      </c>
      <c r="X33" t="s">
        <v>403</v>
      </c>
      <c r="Z33" s="6">
        <v>44400.415972222225</v>
      </c>
      <c r="AA33">
        <v>281</v>
      </c>
      <c r="AB33">
        <v>0</v>
      </c>
    </row>
    <row r="34" spans="1:28" x14ac:dyDescent="0.25">
      <c r="A34">
        <v>5622</v>
      </c>
      <c r="B34" t="s">
        <v>12</v>
      </c>
      <c r="D34" t="s">
        <v>399</v>
      </c>
      <c r="E34" t="s">
        <v>398</v>
      </c>
      <c r="F34" t="s">
        <v>400</v>
      </c>
      <c r="G34" t="s">
        <v>94</v>
      </c>
      <c r="H34">
        <v>7115</v>
      </c>
      <c r="J34">
        <v>0</v>
      </c>
      <c r="M34">
        <v>6</v>
      </c>
      <c r="N34" t="s">
        <v>404</v>
      </c>
      <c r="O34" t="s">
        <v>182</v>
      </c>
      <c r="P34" t="s">
        <v>405</v>
      </c>
      <c r="Q34" t="s">
        <v>183</v>
      </c>
      <c r="R34" s="7" t="s">
        <v>184</v>
      </c>
      <c r="S34" t="s">
        <v>185</v>
      </c>
      <c r="T34" s="5">
        <v>44469</v>
      </c>
      <c r="U34" t="s">
        <v>71</v>
      </c>
      <c r="V34" t="s">
        <v>402</v>
      </c>
      <c r="W34">
        <v>40243231809</v>
      </c>
      <c r="X34" t="s">
        <v>406</v>
      </c>
      <c r="Z34" s="6">
        <v>44439.650034722225</v>
      </c>
      <c r="AA34">
        <v>281</v>
      </c>
      <c r="AB34">
        <v>0</v>
      </c>
    </row>
    <row r="35" spans="1:28" x14ac:dyDescent="0.25">
      <c r="A35">
        <v>5625</v>
      </c>
      <c r="B35" t="s">
        <v>12</v>
      </c>
      <c r="D35" t="s">
        <v>399</v>
      </c>
      <c r="E35" t="s">
        <v>398</v>
      </c>
      <c r="F35" t="s">
        <v>400</v>
      </c>
      <c r="G35" t="s">
        <v>407</v>
      </c>
      <c r="H35">
        <v>7126</v>
      </c>
      <c r="J35">
        <v>0</v>
      </c>
      <c r="M35">
        <v>4</v>
      </c>
      <c r="N35" t="s">
        <v>408</v>
      </c>
      <c r="O35" t="s">
        <v>409</v>
      </c>
      <c r="P35" t="s">
        <v>410</v>
      </c>
      <c r="Q35" t="s">
        <v>411</v>
      </c>
      <c r="R35" s="7" t="s">
        <v>412</v>
      </c>
      <c r="S35" t="s">
        <v>413</v>
      </c>
      <c r="T35" s="5">
        <v>44469</v>
      </c>
      <c r="U35" t="s">
        <v>71</v>
      </c>
      <c r="V35" t="s">
        <v>402</v>
      </c>
      <c r="W35">
        <v>40243231809</v>
      </c>
      <c r="X35" t="s">
        <v>414</v>
      </c>
      <c r="Z35" s="6">
        <v>44439.698298611111</v>
      </c>
      <c r="AA35">
        <v>281</v>
      </c>
      <c r="AB35">
        <v>0</v>
      </c>
    </row>
    <row r="36" spans="1:28" x14ac:dyDescent="0.25">
      <c r="A36">
        <v>5629</v>
      </c>
      <c r="B36" t="s">
        <v>12</v>
      </c>
      <c r="D36" t="s">
        <v>399</v>
      </c>
      <c r="E36" t="s">
        <v>415</v>
      </c>
      <c r="F36" t="s">
        <v>416</v>
      </c>
      <c r="G36" t="s">
        <v>417</v>
      </c>
      <c r="H36">
        <v>5142</v>
      </c>
      <c r="J36">
        <v>0</v>
      </c>
      <c r="M36">
        <v>1</v>
      </c>
      <c r="N36" t="s">
        <v>418</v>
      </c>
      <c r="O36" t="s">
        <v>419</v>
      </c>
      <c r="P36" t="s">
        <v>405</v>
      </c>
      <c r="Q36" t="s">
        <v>420</v>
      </c>
      <c r="R36" s="7" t="s">
        <v>421</v>
      </c>
      <c r="S36" t="s">
        <v>422</v>
      </c>
      <c r="T36" s="5">
        <v>44469</v>
      </c>
      <c r="U36" t="s">
        <v>71</v>
      </c>
      <c r="V36" t="s">
        <v>402</v>
      </c>
      <c r="W36">
        <v>243231809</v>
      </c>
      <c r="X36" t="s">
        <v>423</v>
      </c>
      <c r="Z36" s="6">
        <v>44441.624247685184</v>
      </c>
      <c r="AA36">
        <v>281</v>
      </c>
      <c r="AB36">
        <v>0</v>
      </c>
    </row>
    <row r="37" spans="1:28" x14ac:dyDescent="0.25">
      <c r="A37">
        <v>5637</v>
      </c>
      <c r="B37" t="s">
        <v>12</v>
      </c>
      <c r="D37" t="s">
        <v>424</v>
      </c>
      <c r="E37" t="s">
        <v>425</v>
      </c>
      <c r="F37" t="s">
        <v>426</v>
      </c>
      <c r="G37" t="s">
        <v>427</v>
      </c>
      <c r="H37">
        <v>7114</v>
      </c>
      <c r="J37">
        <v>0</v>
      </c>
      <c r="M37">
        <v>2</v>
      </c>
      <c r="N37" t="s">
        <v>428</v>
      </c>
      <c r="O37" t="s">
        <v>429</v>
      </c>
      <c r="P37" t="s">
        <v>430</v>
      </c>
      <c r="Q37" t="s">
        <v>431</v>
      </c>
      <c r="R37" s="7" t="s">
        <v>432</v>
      </c>
      <c r="S37" t="s">
        <v>433</v>
      </c>
      <c r="T37" s="5">
        <v>44469</v>
      </c>
      <c r="U37" t="s">
        <v>434</v>
      </c>
      <c r="V37" t="s">
        <v>402</v>
      </c>
      <c r="W37">
        <v>40243231809</v>
      </c>
      <c r="X37" t="s">
        <v>435</v>
      </c>
      <c r="Z37" s="6">
        <v>44454.42895833333</v>
      </c>
      <c r="AA37">
        <v>337</v>
      </c>
      <c r="AB37">
        <v>0</v>
      </c>
    </row>
    <row r="38" spans="1:28" x14ac:dyDescent="0.25">
      <c r="A38">
        <v>5638</v>
      </c>
      <c r="B38" t="s">
        <v>12</v>
      </c>
      <c r="D38" t="s">
        <v>79</v>
      </c>
      <c r="E38" t="s">
        <v>436</v>
      </c>
      <c r="F38" t="s">
        <v>426</v>
      </c>
      <c r="G38" t="s">
        <v>437</v>
      </c>
      <c r="H38">
        <v>7411</v>
      </c>
      <c r="J38">
        <v>0</v>
      </c>
      <c r="M38">
        <v>2</v>
      </c>
      <c r="N38" t="s">
        <v>438</v>
      </c>
      <c r="O38" t="s">
        <v>439</v>
      </c>
      <c r="P38" t="s">
        <v>440</v>
      </c>
      <c r="Q38" t="s">
        <v>441</v>
      </c>
      <c r="R38" s="7" t="s">
        <v>442</v>
      </c>
      <c r="S38" t="s">
        <v>443</v>
      </c>
      <c r="T38" s="5">
        <v>44469</v>
      </c>
      <c r="U38" t="s">
        <v>434</v>
      </c>
      <c r="V38" t="s">
        <v>402</v>
      </c>
      <c r="W38">
        <v>40243231809</v>
      </c>
      <c r="X38" t="s">
        <v>444</v>
      </c>
      <c r="Z38" s="6">
        <v>44454.432118055556</v>
      </c>
      <c r="AA38">
        <v>337</v>
      </c>
      <c r="AB38">
        <v>0</v>
      </c>
    </row>
    <row r="39" spans="1:28" x14ac:dyDescent="0.25">
      <c r="A39">
        <v>5576</v>
      </c>
      <c r="B39" t="s">
        <v>82</v>
      </c>
      <c r="E39" t="s">
        <v>445</v>
      </c>
      <c r="F39" t="s">
        <v>446</v>
      </c>
      <c r="G39" t="s">
        <v>97</v>
      </c>
      <c r="H39">
        <v>9629</v>
      </c>
      <c r="J39">
        <v>0</v>
      </c>
      <c r="M39">
        <v>2</v>
      </c>
      <c r="N39" t="s">
        <v>197</v>
      </c>
      <c r="O39" s="7" t="s">
        <v>198</v>
      </c>
      <c r="P39" t="e">
        <f>-engleza</f>
        <v>#NAME?</v>
      </c>
      <c r="Q39" t="s">
        <v>199</v>
      </c>
      <c r="R39" s="7" t="s">
        <v>200</v>
      </c>
      <c r="S39" t="s">
        <v>201</v>
      </c>
      <c r="T39" s="5">
        <v>44501</v>
      </c>
      <c r="U39" t="s">
        <v>447</v>
      </c>
      <c r="V39" t="s">
        <v>448</v>
      </c>
      <c r="X39" s="7" t="s">
        <v>252</v>
      </c>
      <c r="Z39" s="6">
        <v>44382.525243055556</v>
      </c>
      <c r="AA39">
        <v>373</v>
      </c>
      <c r="AB39">
        <v>0</v>
      </c>
    </row>
    <row r="40" spans="1:28" x14ac:dyDescent="0.25">
      <c r="A40">
        <v>5537</v>
      </c>
      <c r="B40" t="s">
        <v>14</v>
      </c>
      <c r="D40" t="s">
        <v>449</v>
      </c>
      <c r="E40" t="s">
        <v>450</v>
      </c>
      <c r="F40" t="s">
        <v>451</v>
      </c>
      <c r="G40" t="s">
        <v>98</v>
      </c>
      <c r="H40">
        <v>7132</v>
      </c>
      <c r="J40">
        <v>0</v>
      </c>
      <c r="M40">
        <v>1</v>
      </c>
      <c r="N40" t="s">
        <v>202</v>
      </c>
      <c r="O40" t="s">
        <v>203</v>
      </c>
      <c r="P40" t="s">
        <v>204</v>
      </c>
      <c r="Q40" t="s">
        <v>205</v>
      </c>
      <c r="R40" s="7" t="s">
        <v>206</v>
      </c>
      <c r="S40" t="s">
        <v>207</v>
      </c>
      <c r="T40" s="5">
        <v>44469</v>
      </c>
      <c r="U40" t="s">
        <v>80</v>
      </c>
      <c r="V40" t="s">
        <v>452</v>
      </c>
      <c r="W40">
        <v>231536791</v>
      </c>
      <c r="X40" t="s">
        <v>253</v>
      </c>
      <c r="Z40" s="6">
        <v>44333.661273148151</v>
      </c>
      <c r="AA40">
        <v>341</v>
      </c>
      <c r="AB40">
        <v>0</v>
      </c>
    </row>
    <row r="41" spans="1:28" x14ac:dyDescent="0.25">
      <c r="A41">
        <v>5538</v>
      </c>
      <c r="B41" t="s">
        <v>14</v>
      </c>
      <c r="D41" t="s">
        <v>449</v>
      </c>
      <c r="E41" t="s">
        <v>450</v>
      </c>
      <c r="F41" t="s">
        <v>451</v>
      </c>
      <c r="G41" t="s">
        <v>99</v>
      </c>
      <c r="H41">
        <v>7222</v>
      </c>
      <c r="J41">
        <v>0</v>
      </c>
      <c r="M41">
        <v>1</v>
      </c>
      <c r="N41" t="s">
        <v>208</v>
      </c>
      <c r="O41" s="7" t="s">
        <v>209</v>
      </c>
      <c r="P41" t="s">
        <v>204</v>
      </c>
      <c r="Q41" t="s">
        <v>205</v>
      </c>
      <c r="R41" s="7" t="s">
        <v>206</v>
      </c>
      <c r="S41" t="s">
        <v>210</v>
      </c>
      <c r="T41" s="5">
        <v>44469</v>
      </c>
      <c r="U41" t="s">
        <v>80</v>
      </c>
      <c r="V41" t="s">
        <v>452</v>
      </c>
      <c r="W41">
        <v>231536791</v>
      </c>
      <c r="X41" t="s">
        <v>253</v>
      </c>
      <c r="Z41" s="6">
        <v>44333.665949074071</v>
      </c>
      <c r="AA41">
        <v>341</v>
      </c>
      <c r="AB41">
        <v>0</v>
      </c>
    </row>
    <row r="42" spans="1:28" x14ac:dyDescent="0.25">
      <c r="A42">
        <v>5539</v>
      </c>
      <c r="B42" t="s">
        <v>14</v>
      </c>
      <c r="D42" t="s">
        <v>449</v>
      </c>
      <c r="E42" t="s">
        <v>450</v>
      </c>
      <c r="F42" t="s">
        <v>451</v>
      </c>
      <c r="G42" t="s">
        <v>100</v>
      </c>
      <c r="H42">
        <v>7212</v>
      </c>
      <c r="M42">
        <v>2</v>
      </c>
      <c r="N42" t="s">
        <v>211</v>
      </c>
      <c r="O42" s="7" t="s">
        <v>212</v>
      </c>
      <c r="P42" t="s">
        <v>213</v>
      </c>
      <c r="Q42" t="s">
        <v>214</v>
      </c>
      <c r="R42" s="7" t="s">
        <v>206</v>
      </c>
      <c r="S42" t="s">
        <v>215</v>
      </c>
      <c r="T42" s="5">
        <v>44469</v>
      </c>
      <c r="U42" t="s">
        <v>80</v>
      </c>
      <c r="V42" t="s">
        <v>452</v>
      </c>
      <c r="W42">
        <v>231536791</v>
      </c>
      <c r="X42" t="s">
        <v>253</v>
      </c>
      <c r="Z42" s="6">
        <v>44333.668275462966</v>
      </c>
      <c r="AA42">
        <v>341</v>
      </c>
      <c r="AB42">
        <v>0</v>
      </c>
    </row>
    <row r="43" spans="1:28" x14ac:dyDescent="0.25">
      <c r="A43">
        <v>5540</v>
      </c>
      <c r="B43" t="s">
        <v>14</v>
      </c>
      <c r="D43" t="s">
        <v>449</v>
      </c>
      <c r="E43" t="s">
        <v>450</v>
      </c>
      <c r="F43" t="s">
        <v>451</v>
      </c>
      <c r="G43" t="s">
        <v>101</v>
      </c>
      <c r="H43">
        <v>7222</v>
      </c>
      <c r="J43">
        <v>0</v>
      </c>
      <c r="M43">
        <v>2</v>
      </c>
      <c r="N43" t="s">
        <v>216</v>
      </c>
      <c r="O43" s="7" t="s">
        <v>217</v>
      </c>
      <c r="P43" t="s">
        <v>204</v>
      </c>
      <c r="Q43" t="s">
        <v>218</v>
      </c>
      <c r="R43" s="7" t="s">
        <v>206</v>
      </c>
      <c r="S43" t="s">
        <v>219</v>
      </c>
      <c r="T43" s="5">
        <v>44469</v>
      </c>
      <c r="U43" t="s">
        <v>80</v>
      </c>
      <c r="V43" t="s">
        <v>452</v>
      </c>
      <c r="W43">
        <v>231536791</v>
      </c>
      <c r="X43" t="s">
        <v>253</v>
      </c>
      <c r="Z43" s="6">
        <v>44333.670532407406</v>
      </c>
      <c r="AA43">
        <v>341</v>
      </c>
      <c r="AB43">
        <v>0</v>
      </c>
    </row>
    <row r="44" spans="1:28" x14ac:dyDescent="0.25">
      <c r="A44">
        <v>5541</v>
      </c>
      <c r="B44" t="s">
        <v>14</v>
      </c>
      <c r="D44" t="s">
        <v>449</v>
      </c>
      <c r="E44" t="s">
        <v>450</v>
      </c>
      <c r="F44" t="s">
        <v>451</v>
      </c>
      <c r="G44" t="s">
        <v>102</v>
      </c>
      <c r="H44">
        <v>8121</v>
      </c>
      <c r="J44">
        <v>0</v>
      </c>
      <c r="M44">
        <v>1</v>
      </c>
      <c r="N44" t="s">
        <v>220</v>
      </c>
      <c r="O44" s="7" t="s">
        <v>221</v>
      </c>
      <c r="P44" t="s">
        <v>204</v>
      </c>
      <c r="Q44" t="s">
        <v>214</v>
      </c>
      <c r="R44" s="7" t="s">
        <v>206</v>
      </c>
      <c r="S44" t="s">
        <v>210</v>
      </c>
      <c r="T44" s="5">
        <v>44469</v>
      </c>
      <c r="U44" t="s">
        <v>80</v>
      </c>
      <c r="V44" t="s">
        <v>452</v>
      </c>
      <c r="W44">
        <v>231536791</v>
      </c>
      <c r="X44" t="s">
        <v>253</v>
      </c>
      <c r="Z44" s="6">
        <v>44333.67324074074</v>
      </c>
      <c r="AA44">
        <v>341</v>
      </c>
      <c r="AB44">
        <v>0</v>
      </c>
    </row>
    <row r="45" spans="1:28" x14ac:dyDescent="0.25">
      <c r="A45">
        <v>5596</v>
      </c>
      <c r="B45" t="s">
        <v>30</v>
      </c>
      <c r="D45" t="s">
        <v>453</v>
      </c>
      <c r="E45" t="s">
        <v>454</v>
      </c>
      <c r="F45" t="s">
        <v>455</v>
      </c>
      <c r="G45" t="s">
        <v>103</v>
      </c>
      <c r="H45">
        <v>2141</v>
      </c>
      <c r="M45">
        <v>1</v>
      </c>
      <c r="N45" t="s">
        <v>222</v>
      </c>
      <c r="O45" t="s">
        <v>223</v>
      </c>
      <c r="P45" t="s">
        <v>224</v>
      </c>
      <c r="Q45" t="s">
        <v>225</v>
      </c>
      <c r="R45" s="7" t="s">
        <v>66</v>
      </c>
      <c r="S45" t="s">
        <v>226</v>
      </c>
      <c r="T45" s="5">
        <v>44500</v>
      </c>
      <c r="U45" t="s">
        <v>81</v>
      </c>
      <c r="X45" t="s">
        <v>254</v>
      </c>
      <c r="Z45" s="6">
        <v>44399.608773148146</v>
      </c>
      <c r="AA45">
        <v>167</v>
      </c>
      <c r="AB45">
        <v>0</v>
      </c>
    </row>
    <row r="46" spans="1:28" x14ac:dyDescent="0.25">
      <c r="A46">
        <v>5603</v>
      </c>
      <c r="B46" t="s">
        <v>30</v>
      </c>
      <c r="D46" t="s">
        <v>453</v>
      </c>
      <c r="E46" t="s">
        <v>454</v>
      </c>
      <c r="F46" t="s">
        <v>455</v>
      </c>
      <c r="G46" t="s">
        <v>104</v>
      </c>
      <c r="H46">
        <v>2149</v>
      </c>
      <c r="M46">
        <v>1</v>
      </c>
      <c r="N46" t="s">
        <v>227</v>
      </c>
      <c r="O46" t="s">
        <v>228</v>
      </c>
      <c r="P46" t="s">
        <v>229</v>
      </c>
      <c r="Q46" t="s">
        <v>230</v>
      </c>
      <c r="R46" s="7" t="s">
        <v>231</v>
      </c>
      <c r="S46" t="s">
        <v>232</v>
      </c>
      <c r="T46" s="5">
        <v>44500</v>
      </c>
      <c r="U46" t="s">
        <v>81</v>
      </c>
      <c r="X46" t="s">
        <v>254</v>
      </c>
      <c r="Z46" s="6">
        <v>44403.46533564815</v>
      </c>
      <c r="AA46">
        <v>167</v>
      </c>
      <c r="AB46">
        <v>0</v>
      </c>
    </row>
    <row r="47" spans="1:28" x14ac:dyDescent="0.25">
      <c r="A47">
        <v>5604</v>
      </c>
      <c r="B47" t="s">
        <v>30</v>
      </c>
      <c r="D47" t="s">
        <v>453</v>
      </c>
      <c r="E47" t="s">
        <v>454</v>
      </c>
      <c r="F47" t="s">
        <v>455</v>
      </c>
      <c r="G47" t="s">
        <v>105</v>
      </c>
      <c r="H47">
        <v>2149</v>
      </c>
      <c r="M47">
        <v>1</v>
      </c>
      <c r="N47" t="s">
        <v>233</v>
      </c>
      <c r="O47" t="s">
        <v>234</v>
      </c>
      <c r="P47" t="s">
        <v>229</v>
      </c>
      <c r="Q47" t="s">
        <v>225</v>
      </c>
      <c r="R47" s="7" t="s">
        <v>231</v>
      </c>
      <c r="S47" t="s">
        <v>232</v>
      </c>
      <c r="T47" s="5">
        <v>44500</v>
      </c>
      <c r="U47" t="s">
        <v>81</v>
      </c>
      <c r="X47" t="s">
        <v>254</v>
      </c>
      <c r="Z47" s="6">
        <v>44403.4684375</v>
      </c>
      <c r="AA47">
        <v>167</v>
      </c>
      <c r="AB47">
        <v>0</v>
      </c>
    </row>
    <row r="48" spans="1:28" x14ac:dyDescent="0.25">
      <c r="A48">
        <v>5605</v>
      </c>
      <c r="B48" t="s">
        <v>30</v>
      </c>
      <c r="D48" t="s">
        <v>453</v>
      </c>
      <c r="E48" t="s">
        <v>454</v>
      </c>
      <c r="F48" t="s">
        <v>455</v>
      </c>
      <c r="G48" t="s">
        <v>106</v>
      </c>
      <c r="H48">
        <v>2149</v>
      </c>
      <c r="J48">
        <v>0</v>
      </c>
      <c r="M48">
        <v>1</v>
      </c>
      <c r="N48" t="s">
        <v>235</v>
      </c>
      <c r="O48" t="s">
        <v>236</v>
      </c>
      <c r="P48" t="s">
        <v>229</v>
      </c>
      <c r="Q48" t="s">
        <v>225</v>
      </c>
      <c r="R48" s="7" t="s">
        <v>231</v>
      </c>
      <c r="S48" t="s">
        <v>232</v>
      </c>
      <c r="T48" s="5">
        <v>44500</v>
      </c>
      <c r="U48" t="s">
        <v>81</v>
      </c>
      <c r="X48" t="s">
        <v>254</v>
      </c>
      <c r="Z48" s="6">
        <v>44403.469907407409</v>
      </c>
      <c r="AA48">
        <v>167</v>
      </c>
      <c r="AB48">
        <v>0</v>
      </c>
    </row>
    <row r="49" spans="1:28" x14ac:dyDescent="0.25">
      <c r="A49">
        <v>5630</v>
      </c>
      <c r="B49" t="s">
        <v>30</v>
      </c>
      <c r="D49" t="s">
        <v>456</v>
      </c>
      <c r="E49" t="s">
        <v>457</v>
      </c>
      <c r="F49" t="s">
        <v>458</v>
      </c>
      <c r="G49" t="s">
        <v>459</v>
      </c>
      <c r="H49">
        <v>8332</v>
      </c>
      <c r="J49">
        <v>0</v>
      </c>
      <c r="M49">
        <v>60</v>
      </c>
      <c r="N49" t="s">
        <v>460</v>
      </c>
      <c r="O49" t="s">
        <v>461</v>
      </c>
      <c r="P49" t="s">
        <v>196</v>
      </c>
      <c r="Q49" t="s">
        <v>462</v>
      </c>
      <c r="R49" s="7" t="s">
        <v>463</v>
      </c>
      <c r="S49" t="s">
        <v>464</v>
      </c>
      <c r="T49" s="5">
        <v>44500</v>
      </c>
      <c r="U49" t="s">
        <v>81</v>
      </c>
      <c r="X49" t="s">
        <v>465</v>
      </c>
      <c r="Z49" s="6">
        <v>44442.578819444447</v>
      </c>
      <c r="AA49">
        <v>167</v>
      </c>
      <c r="AB49">
        <v>0</v>
      </c>
    </row>
    <row r="50" spans="1:28" x14ac:dyDescent="0.25">
      <c r="A50">
        <v>5631</v>
      </c>
      <c r="B50" t="s">
        <v>30</v>
      </c>
      <c r="D50" t="s">
        <v>466</v>
      </c>
      <c r="E50" t="s">
        <v>467</v>
      </c>
      <c r="F50" t="s">
        <v>468</v>
      </c>
      <c r="G50" t="s">
        <v>469</v>
      </c>
      <c r="H50">
        <v>2149</v>
      </c>
      <c r="M50">
        <v>5</v>
      </c>
      <c r="N50" t="s">
        <v>470</v>
      </c>
      <c r="O50" t="s">
        <v>471</v>
      </c>
      <c r="P50" t="s">
        <v>472</v>
      </c>
      <c r="Q50" t="s">
        <v>473</v>
      </c>
      <c r="R50" s="7" t="s">
        <v>66</v>
      </c>
      <c r="S50" t="s">
        <v>474</v>
      </c>
      <c r="T50" s="5">
        <v>44500</v>
      </c>
      <c r="U50" t="s">
        <v>81</v>
      </c>
      <c r="X50" t="s">
        <v>475</v>
      </c>
      <c r="Z50" s="6">
        <v>44445.436620370368</v>
      </c>
      <c r="AA50">
        <v>167</v>
      </c>
      <c r="AB5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Drobota</cp:lastModifiedBy>
  <cp:lastPrinted>2021-09-20T06:34:24Z</cp:lastPrinted>
  <dcterms:created xsi:type="dcterms:W3CDTF">2014-09-05T08:29:19Z</dcterms:created>
  <dcterms:modified xsi:type="dcterms:W3CDTF">2021-09-20T06:34:33Z</dcterms:modified>
</cp:coreProperties>
</file>